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БЮДЖЕТНІ ЗАПИТИ ГРУДНЕВА сесія\"/>
    </mc:Choice>
  </mc:AlternateContent>
  <bookViews>
    <workbookView xWindow="400" yWindow="1010" windowWidth="27790" windowHeight="14390" tabRatio="522"/>
  </bookViews>
  <sheets>
    <sheet name="Додаток3 КПК1113121" sheetId="6" r:id="rId1"/>
  </sheets>
  <definedNames>
    <definedName name="_xlnm.Print_Area" localSheetId="0">'Додаток3 КПК1113121'!$A$1:$BS$71</definedName>
  </definedNames>
  <calcPr calcId="152511"/>
</workbook>
</file>

<file path=xl/calcChain.xml><?xml version="1.0" encoding="utf-8"?>
<calcChain xmlns="http://schemas.openxmlformats.org/spreadsheetml/2006/main">
  <c r="AA24" i="6" l="1"/>
  <c r="AH24" i="6"/>
  <c r="AO24" i="6"/>
  <c r="T24" i="6"/>
  <c r="BE29" i="6" l="1"/>
  <c r="BE30" i="6" l="1"/>
</calcChain>
</file>

<file path=xl/sharedStrings.xml><?xml version="1.0" encoding="utf-8"?>
<sst xmlns="http://schemas.openxmlformats.org/spreadsheetml/2006/main" count="124" uniqueCount="96">
  <si>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</si>
  <si>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</si>
  <si>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</si>
  <si>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</si>
  <si>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</si>
  <si>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</si>
  <si>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</si>
  <si>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</si>
  <si>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</si>
  <si>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</si>
  <si>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</si>
  <si>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</si>
  <si>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</si>
  <si>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</si>
  <si>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</si>
  <si>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</si>
  <si>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</si>
  <si>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</si>
  <si>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</si>
  <si>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</si>
  <si>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</si>
  <si>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</si>
  <si>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</si>
  <si>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</si>
  <si>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</si>
  <si>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</si>
  <si>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</si>
  <si>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</si>
  <si>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</si>
  <si>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</si>
  <si>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</si>
  <si>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</si>
  <si>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</si>
  <si>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</si>
  <si>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</si>
  <si>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</si>
  <si>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</si>
  <si>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</si>
  <si>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</si>
  <si>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</si>
  <si>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</si>
  <si>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</si>
  <si>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</si>
  <si>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</si>
  <si>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</si>
  <si>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</si>
  <si>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</si>
  <si>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</si>
  <si>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</si>
  <si>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</si>
  <si>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</si>
  <si>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</si>
  <si>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</si>
  <si>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</si>
  <si>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</si>
  <si>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поточні видатки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</si>
  <si>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</si>
  <si>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</si>
  <si>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</si>
  <si>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</si>
  <si>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</si>
  <si>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</si>
  <si>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2256400000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</si>
  <si>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</si>
  <si>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</si>
  <si>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</si>
  <si>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</si>
  <si>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</si>
  <si>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</si>
  <si>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</si>
  <si>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</si>
  <si>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</si>
  <si>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</si>
  <si>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</si>
  <si>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</si>
  <si>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</si>
  <si>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</si>
  <si>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</si>
  <si>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</si>
  <si>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</si>
  <si>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</si>
  <si>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</si>
  <si>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Утримання та забезпечення діяльності центрів соціальних служб</t>
  </si>
  <si>
    <t> Управління молоді та спорту Хмельницької міської ради</t>
  </si>
  <si>
    <t>обсяг витрат</t>
  </si>
  <si>
    <t>грн</t>
  </si>
  <si>
    <t>кошторис</t>
  </si>
  <si>
    <t>середні витрати на забезпечення діяльності одного працівника центру соціальних служб для сім’ї, дітей та молоді</t>
  </si>
  <si>
    <t>розрахунок</t>
  </si>
  <si>
    <t>Видатки на відрядження</t>
  </si>
  <si>
    <t>Нарахування на заробітну плату</t>
  </si>
  <si>
    <t>Окремі заходи по реалізації державних (регіональних) програм, не віднесені до заходів розвитку</t>
  </si>
  <si>
    <t>Додаткова потреба на суму 12 375 грн  у зв’язку з лікарняним листом по вагітності та пологах.</t>
  </si>
  <si>
    <t>Економія коштів на суму 7 320 грн за рахунок меншої вартості проїзних квитків.</t>
  </si>
  <si>
    <t>Економія коштів на суму 1 555  грн  у зв’язку із звільненням працівника для якого було заплановане навчання на поточний рік.</t>
  </si>
  <si>
    <t xml:space="preserve">Економія коштів 3,5 тис. грн по оплаті судового збору.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</si>
</sst>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3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24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tabSelected="1" topLeftCell="A16" zoomScaleNormal="100" workbookViewId="0">
      <selection activeCell="T22" sqref="T22:Z22"/>
    </sheetView>
  </sheetViews>
  <sheetFormatPr defaultRowHeight="12.5" x14ac:dyDescent="0.25"/>
  <cols>
    <col min="1" max="78" width="2.9062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64" t="s">
        <v>35</v>
      </c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9" ht="23.4" customHeight="1" x14ac:dyDescent="0.25">
      <c r="A2" s="65" t="s">
        <v>75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4" spans="1:79" ht="13.75" customHeight="1" x14ac:dyDescent="0.25">
      <c r="A4" s="21" t="s">
        <v>45</v>
      </c>
      <c r="B4" s="58" t="s">
        <v>56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0"/>
      <c r="AH4" s="60">
        <v>11</v>
      </c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20"/>
      <c r="AT4" s="61" t="s">
        <v>61</v>
      </c>
      <c r="AU4" s="60"/>
      <c r="AV4" s="60"/>
      <c r="AW4" s="60"/>
      <c r="AX4" s="60"/>
      <c r="AY4" s="60"/>
      <c r="AZ4" s="60"/>
      <c r="BA4" s="60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19"/>
      <c r="AH5" s="63" t="s">
        <v>47</v>
      </c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19"/>
      <c r="AT5" s="63" t="s">
        <v>43</v>
      </c>
      <c r="AU5" s="63"/>
      <c r="AV5" s="63"/>
      <c r="AW5" s="63"/>
      <c r="AX5" s="63"/>
      <c r="AY5" s="63"/>
      <c r="AZ5" s="63"/>
      <c r="BA5" s="63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13.75" customHeight="1" x14ac:dyDescent="0.25">
      <c r="A7" s="21" t="s">
        <v>48</v>
      </c>
      <c r="B7" s="58" t="s">
        <v>83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20"/>
      <c r="AH7" s="60">
        <v>111</v>
      </c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25"/>
      <c r="BC7" s="61" t="s">
        <v>61</v>
      </c>
      <c r="BD7" s="60"/>
      <c r="BE7" s="60"/>
      <c r="BF7" s="60"/>
      <c r="BG7" s="60"/>
      <c r="BH7" s="60"/>
      <c r="BI7" s="60"/>
      <c r="BJ7" s="60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62" t="s">
        <v>41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19"/>
      <c r="AH8" s="63" t="s">
        <v>49</v>
      </c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23"/>
      <c r="BC8" s="63" t="s">
        <v>43</v>
      </c>
      <c r="BD8" s="63"/>
      <c r="BE8" s="63"/>
      <c r="BF8" s="63"/>
      <c r="BG8" s="63"/>
      <c r="BH8" s="63"/>
      <c r="BI8" s="63"/>
      <c r="BJ8" s="63"/>
      <c r="BK8" s="28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s="37" customFormat="1" ht="23.4" customHeight="1" x14ac:dyDescent="0.35">
      <c r="A10" s="36" t="s">
        <v>50</v>
      </c>
      <c r="B10" s="66">
        <v>1113121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N10" s="66">
        <v>3121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38"/>
      <c r="AA10" s="66">
        <v>1040</v>
      </c>
      <c r="AB10" s="66"/>
      <c r="AC10" s="66"/>
      <c r="AD10" s="66"/>
      <c r="AE10" s="66"/>
      <c r="AF10" s="66"/>
      <c r="AG10" s="66"/>
      <c r="AH10" s="66"/>
      <c r="AI10" s="66"/>
      <c r="AJ10" s="38"/>
      <c r="AK10" s="67" t="s">
        <v>82</v>
      </c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39"/>
      <c r="BL10" s="69" t="s">
        <v>62</v>
      </c>
      <c r="BM10" s="66"/>
      <c r="BN10" s="66"/>
      <c r="BO10" s="66"/>
      <c r="BP10" s="66"/>
      <c r="BQ10" s="66"/>
      <c r="BR10" s="66"/>
      <c r="BS10" s="66"/>
      <c r="BT10" s="38"/>
      <c r="BU10" s="38"/>
      <c r="BV10" s="38"/>
      <c r="BW10" s="38"/>
      <c r="BX10" s="38"/>
      <c r="BY10" s="38"/>
      <c r="BZ10" s="38"/>
      <c r="CA10" s="38"/>
    </row>
    <row r="11" spans="1:79" ht="25.5" customHeight="1" x14ac:dyDescent="0.25">
      <c r="B11" s="63" t="s">
        <v>51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N11" s="63" t="s">
        <v>53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23"/>
      <c r="AA11" s="70" t="s">
        <v>54</v>
      </c>
      <c r="AB11" s="70"/>
      <c r="AC11" s="70"/>
      <c r="AD11" s="70"/>
      <c r="AE11" s="70"/>
      <c r="AF11" s="70"/>
      <c r="AG11" s="70"/>
      <c r="AH11" s="70"/>
      <c r="AI11" s="70"/>
      <c r="AJ11" s="23"/>
      <c r="AK11" s="71" t="s">
        <v>52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27"/>
      <c r="BL11" s="63" t="s">
        <v>44</v>
      </c>
      <c r="BM11" s="63"/>
      <c r="BN11" s="63"/>
      <c r="BO11" s="63"/>
      <c r="BP11" s="63"/>
      <c r="BQ11" s="63"/>
      <c r="BR11" s="63"/>
      <c r="BS11" s="63"/>
      <c r="BT11" s="23"/>
      <c r="BU11" s="23"/>
      <c r="BV11" s="23"/>
      <c r="BW11" s="23"/>
      <c r="BX11" s="23"/>
      <c r="BY11" s="23"/>
      <c r="BZ11" s="23"/>
      <c r="CA11" s="23"/>
    </row>
    <row r="13" spans="1:79" hidden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72" t="s">
        <v>37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79" ht="14.25" customHeight="1" x14ac:dyDescent="0.25">
      <c r="A15" s="73" t="s">
        <v>66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79" ht="15" customHeight="1" x14ac:dyDescent="0.25">
      <c r="A16" s="74" t="s">
        <v>63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</row>
    <row r="17" spans="1:79" ht="36.75" customHeight="1" x14ac:dyDescent="0.25">
      <c r="A17" s="75" t="s">
        <v>36</v>
      </c>
      <c r="B17" s="75"/>
      <c r="C17" s="75"/>
      <c r="D17" s="75"/>
      <c r="E17" s="75"/>
      <c r="F17" s="75"/>
      <c r="G17" s="76" t="s">
        <v>7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 t="s">
        <v>64</v>
      </c>
      <c r="U17" s="76"/>
      <c r="V17" s="76"/>
      <c r="W17" s="76"/>
      <c r="X17" s="76"/>
      <c r="Y17" s="76"/>
      <c r="Z17" s="76"/>
      <c r="AA17" s="76" t="s">
        <v>65</v>
      </c>
      <c r="AB17" s="76"/>
      <c r="AC17" s="76"/>
      <c r="AD17" s="76"/>
      <c r="AE17" s="76"/>
      <c r="AF17" s="76"/>
      <c r="AG17" s="76"/>
      <c r="AH17" s="76" t="s">
        <v>67</v>
      </c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 t="s">
        <v>68</v>
      </c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48" customHeight="1" x14ac:dyDescent="0.25">
      <c r="A18" s="75"/>
      <c r="B18" s="75"/>
      <c r="C18" s="75"/>
      <c r="D18" s="75"/>
      <c r="E18" s="75"/>
      <c r="F18" s="75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 t="s">
        <v>8</v>
      </c>
      <c r="AI18" s="76"/>
      <c r="AJ18" s="76"/>
      <c r="AK18" s="76"/>
      <c r="AL18" s="76"/>
      <c r="AM18" s="76"/>
      <c r="AN18" s="76"/>
      <c r="AO18" s="76" t="s">
        <v>25</v>
      </c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15" customHeight="1" x14ac:dyDescent="0.25">
      <c r="A19" s="76">
        <v>1</v>
      </c>
      <c r="B19" s="76"/>
      <c r="C19" s="76"/>
      <c r="D19" s="76"/>
      <c r="E19" s="76"/>
      <c r="F19" s="76"/>
      <c r="G19" s="76">
        <v>2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>
        <v>3</v>
      </c>
      <c r="U19" s="76"/>
      <c r="V19" s="76"/>
      <c r="W19" s="76"/>
      <c r="X19" s="76"/>
      <c r="Y19" s="76"/>
      <c r="Z19" s="76"/>
      <c r="AA19" s="76">
        <v>4</v>
      </c>
      <c r="AB19" s="76"/>
      <c r="AC19" s="76"/>
      <c r="AD19" s="76"/>
      <c r="AE19" s="76"/>
      <c r="AF19" s="76"/>
      <c r="AG19" s="76"/>
      <c r="AH19" s="76">
        <v>5</v>
      </c>
      <c r="AI19" s="76"/>
      <c r="AJ19" s="76"/>
      <c r="AK19" s="76"/>
      <c r="AL19" s="76"/>
      <c r="AM19" s="76"/>
      <c r="AN19" s="76"/>
      <c r="AO19" s="76">
        <v>6</v>
      </c>
      <c r="AP19" s="76"/>
      <c r="AQ19" s="76"/>
      <c r="AR19" s="76"/>
      <c r="AS19" s="76"/>
      <c r="AT19" s="76"/>
      <c r="AU19" s="76"/>
      <c r="AV19" s="76">
        <v>7</v>
      </c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</row>
    <row r="20" spans="1:79" ht="36.5" customHeight="1" x14ac:dyDescent="0.25">
      <c r="A20" s="80">
        <v>2120</v>
      </c>
      <c r="B20" s="81"/>
      <c r="C20" s="81"/>
      <c r="D20" s="81"/>
      <c r="E20" s="81"/>
      <c r="F20" s="82"/>
      <c r="G20" s="83" t="s">
        <v>90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  <c r="T20" s="86">
        <v>575616</v>
      </c>
      <c r="U20" s="87"/>
      <c r="V20" s="87"/>
      <c r="W20" s="87"/>
      <c r="X20" s="87"/>
      <c r="Y20" s="87"/>
      <c r="Z20" s="88"/>
      <c r="AA20" s="86">
        <v>705088</v>
      </c>
      <c r="AB20" s="87"/>
      <c r="AC20" s="87"/>
      <c r="AD20" s="87"/>
      <c r="AE20" s="87"/>
      <c r="AF20" s="87"/>
      <c r="AG20" s="88"/>
      <c r="AH20" s="86">
        <v>962750</v>
      </c>
      <c r="AI20" s="87"/>
      <c r="AJ20" s="87"/>
      <c r="AK20" s="87"/>
      <c r="AL20" s="87"/>
      <c r="AM20" s="87"/>
      <c r="AN20" s="88"/>
      <c r="AO20" s="86">
        <v>12375</v>
      </c>
      <c r="AP20" s="87"/>
      <c r="AQ20" s="87"/>
      <c r="AR20" s="87"/>
      <c r="AS20" s="87"/>
      <c r="AT20" s="87"/>
      <c r="AU20" s="88"/>
      <c r="AV20" s="83" t="s">
        <v>92</v>
      </c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5"/>
    </row>
    <row r="21" spans="1:79" ht="34.5" customHeight="1" x14ac:dyDescent="0.25">
      <c r="A21" s="80">
        <v>2250</v>
      </c>
      <c r="B21" s="81"/>
      <c r="C21" s="81"/>
      <c r="D21" s="81"/>
      <c r="E21" s="81"/>
      <c r="F21" s="82"/>
      <c r="G21" s="83" t="s">
        <v>89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86">
        <v>27720</v>
      </c>
      <c r="U21" s="87"/>
      <c r="V21" s="87"/>
      <c r="W21" s="87"/>
      <c r="X21" s="87"/>
      <c r="Y21" s="87"/>
      <c r="Z21" s="88"/>
      <c r="AA21" s="86">
        <v>23538</v>
      </c>
      <c r="AB21" s="87"/>
      <c r="AC21" s="87"/>
      <c r="AD21" s="87"/>
      <c r="AE21" s="87"/>
      <c r="AF21" s="87"/>
      <c r="AG21" s="88"/>
      <c r="AH21" s="86">
        <v>35280</v>
      </c>
      <c r="AI21" s="87"/>
      <c r="AJ21" s="87"/>
      <c r="AK21" s="87"/>
      <c r="AL21" s="87"/>
      <c r="AM21" s="87"/>
      <c r="AN21" s="88"/>
      <c r="AO21" s="86">
        <v>-7320</v>
      </c>
      <c r="AP21" s="87"/>
      <c r="AQ21" s="87"/>
      <c r="AR21" s="87"/>
      <c r="AS21" s="87"/>
      <c r="AT21" s="87"/>
      <c r="AU21" s="88"/>
      <c r="AV21" s="83" t="s">
        <v>93</v>
      </c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5"/>
    </row>
    <row r="22" spans="1:79" ht="49" customHeight="1" x14ac:dyDescent="0.3">
      <c r="A22" s="77">
        <v>2282</v>
      </c>
      <c r="B22" s="77"/>
      <c r="C22" s="77"/>
      <c r="D22" s="77"/>
      <c r="E22" s="77"/>
      <c r="F22" s="77"/>
      <c r="G22" s="78" t="s">
        <v>91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49">
        <v>11152</v>
      </c>
      <c r="U22" s="49"/>
      <c r="V22" s="49"/>
      <c r="W22" s="49"/>
      <c r="X22" s="49"/>
      <c r="Y22" s="49"/>
      <c r="Z22" s="49"/>
      <c r="AA22" s="49">
        <v>2000</v>
      </c>
      <c r="AB22" s="49"/>
      <c r="AC22" s="49"/>
      <c r="AD22" s="49"/>
      <c r="AE22" s="49"/>
      <c r="AF22" s="49"/>
      <c r="AG22" s="49"/>
      <c r="AH22" s="49">
        <v>2145</v>
      </c>
      <c r="AI22" s="49"/>
      <c r="AJ22" s="49"/>
      <c r="AK22" s="49"/>
      <c r="AL22" s="49"/>
      <c r="AM22" s="49"/>
      <c r="AN22" s="49"/>
      <c r="AO22" s="49">
        <v>-1555</v>
      </c>
      <c r="AP22" s="49"/>
      <c r="AQ22" s="49"/>
      <c r="AR22" s="49"/>
      <c r="AS22" s="49"/>
      <c r="AT22" s="49"/>
      <c r="AU22" s="49"/>
      <c r="AV22" s="79" t="s">
        <v>94</v>
      </c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CA22" t="s">
        <v>10</v>
      </c>
    </row>
    <row r="23" spans="1:79" s="32" customFormat="1" ht="36" customHeight="1" x14ac:dyDescent="0.25">
      <c r="A23" s="77">
        <v>2800</v>
      </c>
      <c r="B23" s="77"/>
      <c r="C23" s="77"/>
      <c r="D23" s="77"/>
      <c r="E23" s="77"/>
      <c r="F23" s="77"/>
      <c r="G23" s="89" t="s">
        <v>55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1"/>
      <c r="T23" s="49">
        <v>0</v>
      </c>
      <c r="U23" s="49"/>
      <c r="V23" s="49"/>
      <c r="W23" s="49"/>
      <c r="X23" s="49"/>
      <c r="Y23" s="49"/>
      <c r="Z23" s="49"/>
      <c r="AA23" s="49">
        <v>2102</v>
      </c>
      <c r="AB23" s="49"/>
      <c r="AC23" s="49"/>
      <c r="AD23" s="49"/>
      <c r="AE23" s="49"/>
      <c r="AF23" s="49"/>
      <c r="AG23" s="49"/>
      <c r="AH23" s="49">
        <v>3500</v>
      </c>
      <c r="AI23" s="49"/>
      <c r="AJ23" s="49"/>
      <c r="AK23" s="49"/>
      <c r="AL23" s="49"/>
      <c r="AM23" s="49"/>
      <c r="AN23" s="49"/>
      <c r="AO23" s="49">
        <v>-3500</v>
      </c>
      <c r="AP23" s="49"/>
      <c r="AQ23" s="49"/>
      <c r="AR23" s="49"/>
      <c r="AS23" s="49"/>
      <c r="AT23" s="49"/>
      <c r="AU23" s="49"/>
      <c r="AV23" s="79" t="s">
        <v>95</v>
      </c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CA23" s="32" t="s">
        <v>11</v>
      </c>
    </row>
    <row r="24" spans="1:79" ht="24.5" customHeight="1" x14ac:dyDescent="0.3">
      <c r="A24" s="92" t="s">
        <v>38</v>
      </c>
      <c r="B24" s="93"/>
      <c r="C24" s="93"/>
      <c r="D24" s="93"/>
      <c r="E24" s="93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55">
        <f>T20+T21+T22+T23</f>
        <v>614488</v>
      </c>
      <c r="U24" s="56"/>
      <c r="V24" s="56"/>
      <c r="W24" s="56"/>
      <c r="X24" s="56"/>
      <c r="Y24" s="56"/>
      <c r="Z24" s="57"/>
      <c r="AA24" s="55">
        <f t="shared" ref="AA24" si="0">AA20+AA21+AA22+AA23</f>
        <v>732728</v>
      </c>
      <c r="AB24" s="56"/>
      <c r="AC24" s="56"/>
      <c r="AD24" s="56"/>
      <c r="AE24" s="56"/>
      <c r="AF24" s="56"/>
      <c r="AG24" s="57"/>
      <c r="AH24" s="55">
        <f t="shared" ref="AH24" si="1">AH20+AH21+AH22+AH23</f>
        <v>1003675</v>
      </c>
      <c r="AI24" s="56"/>
      <c r="AJ24" s="56"/>
      <c r="AK24" s="56"/>
      <c r="AL24" s="56"/>
      <c r="AM24" s="56"/>
      <c r="AN24" s="57"/>
      <c r="AO24" s="55">
        <f t="shared" ref="AO24" si="2">AO20+AO21+AO22+AO23</f>
        <v>0</v>
      </c>
      <c r="AP24" s="56"/>
      <c r="AQ24" s="56"/>
      <c r="AR24" s="56"/>
      <c r="AS24" s="56"/>
      <c r="AT24" s="56"/>
      <c r="AU24" s="57"/>
      <c r="AV24" s="46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1:79" ht="37.25" customHeight="1" x14ac:dyDescent="0.25">
      <c r="A25" s="72" t="s">
        <v>39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7" spans="1:79" ht="48" customHeight="1" x14ac:dyDescent="0.25">
      <c r="A27" s="76" t="s">
        <v>4</v>
      </c>
      <c r="B27" s="76"/>
      <c r="C27" s="76"/>
      <c r="D27" s="76"/>
      <c r="E27" s="76"/>
      <c r="F27" s="76"/>
      <c r="G27" s="80" t="s">
        <v>7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2"/>
      <c r="AF27" s="76" t="s">
        <v>6</v>
      </c>
      <c r="AG27" s="76"/>
      <c r="AH27" s="76"/>
      <c r="AI27" s="76"/>
      <c r="AJ27" s="76"/>
      <c r="AK27" s="76" t="s">
        <v>5</v>
      </c>
      <c r="AL27" s="76"/>
      <c r="AM27" s="76"/>
      <c r="AN27" s="76"/>
      <c r="AO27" s="76"/>
      <c r="AP27" s="76"/>
      <c r="AQ27" s="76"/>
      <c r="AR27" s="76"/>
      <c r="AS27" s="76"/>
      <c r="AT27" s="76"/>
      <c r="AU27" s="76" t="s">
        <v>69</v>
      </c>
      <c r="AV27" s="76"/>
      <c r="AW27" s="76"/>
      <c r="AX27" s="76"/>
      <c r="AY27" s="76"/>
      <c r="AZ27" s="76"/>
      <c r="BA27" s="76"/>
      <c r="BB27" s="76"/>
      <c r="BC27" s="76"/>
      <c r="BD27" s="76"/>
      <c r="BE27" s="76" t="s">
        <v>70</v>
      </c>
      <c r="BF27" s="76"/>
      <c r="BG27" s="76"/>
      <c r="BH27" s="76"/>
      <c r="BI27" s="76"/>
      <c r="BJ27" s="76"/>
      <c r="BK27" s="76"/>
      <c r="BL27" s="76"/>
      <c r="BM27" s="76"/>
      <c r="BN27" s="76"/>
    </row>
    <row r="28" spans="1:79" ht="15.65" customHeight="1" x14ac:dyDescent="0.25">
      <c r="A28" s="76">
        <v>1</v>
      </c>
      <c r="B28" s="76"/>
      <c r="C28" s="76"/>
      <c r="D28" s="76"/>
      <c r="E28" s="76"/>
      <c r="F28" s="76"/>
      <c r="G28" s="80">
        <v>2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  <c r="AF28" s="76">
        <v>3</v>
      </c>
      <c r="AG28" s="76"/>
      <c r="AH28" s="76"/>
      <c r="AI28" s="76"/>
      <c r="AJ28" s="76"/>
      <c r="AK28" s="76">
        <v>4</v>
      </c>
      <c r="AL28" s="76"/>
      <c r="AM28" s="76"/>
      <c r="AN28" s="76"/>
      <c r="AO28" s="76"/>
      <c r="AP28" s="76"/>
      <c r="AQ28" s="76"/>
      <c r="AR28" s="76"/>
      <c r="AS28" s="76"/>
      <c r="AT28" s="76"/>
      <c r="AU28" s="76">
        <v>5</v>
      </c>
      <c r="AV28" s="76"/>
      <c r="AW28" s="76"/>
      <c r="AX28" s="76"/>
      <c r="AY28" s="76"/>
      <c r="AZ28" s="76"/>
      <c r="BA28" s="76"/>
      <c r="BB28" s="76"/>
      <c r="BC28" s="76"/>
      <c r="BD28" s="76"/>
      <c r="BE28" s="76">
        <v>6</v>
      </c>
      <c r="BF28" s="76"/>
      <c r="BG28" s="76"/>
      <c r="BH28" s="76"/>
      <c r="BI28" s="76"/>
      <c r="BJ28" s="76"/>
      <c r="BK28" s="76"/>
      <c r="BL28" s="76"/>
      <c r="BM28" s="76"/>
      <c r="BN28" s="76"/>
    </row>
    <row r="29" spans="1:79" ht="19.75" hidden="1" customHeight="1" x14ac:dyDescent="0.3">
      <c r="A29" s="98">
        <v>1</v>
      </c>
      <c r="B29" s="98"/>
      <c r="C29" s="98"/>
      <c r="D29" s="98"/>
      <c r="E29" s="98"/>
      <c r="F29" s="98"/>
      <c r="G29" s="99" t="s">
        <v>84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1"/>
      <c r="AF29" s="41" t="s">
        <v>85</v>
      </c>
      <c r="AG29" s="41"/>
      <c r="AH29" s="41"/>
      <c r="AI29" s="41"/>
      <c r="AJ29" s="41"/>
      <c r="AK29" s="41" t="s">
        <v>86</v>
      </c>
      <c r="AL29" s="41"/>
      <c r="AM29" s="41"/>
      <c r="AN29" s="41"/>
      <c r="AO29" s="41"/>
      <c r="AP29" s="41"/>
      <c r="AQ29" s="41"/>
      <c r="AR29" s="41"/>
      <c r="AS29" s="41"/>
      <c r="AT29" s="41"/>
      <c r="AU29" s="49">
        <v>5299595</v>
      </c>
      <c r="AV29" s="50"/>
      <c r="AW29" s="50"/>
      <c r="AX29" s="50"/>
      <c r="AY29" s="50"/>
      <c r="AZ29" s="50"/>
      <c r="BA29" s="50"/>
      <c r="BB29" s="50"/>
      <c r="BC29" s="50"/>
      <c r="BD29" s="50"/>
      <c r="BE29" s="49">
        <f>AU29+AO24</f>
        <v>5299595</v>
      </c>
      <c r="BF29" s="50"/>
      <c r="BG29" s="50"/>
      <c r="BH29" s="50"/>
      <c r="BI29" s="50"/>
      <c r="BJ29" s="50"/>
      <c r="BK29" s="50"/>
      <c r="BL29" s="50"/>
      <c r="BM29" s="50"/>
      <c r="BN29" s="50"/>
    </row>
    <row r="30" spans="1:79" ht="36" hidden="1" customHeight="1" x14ac:dyDescent="0.25">
      <c r="A30" s="41">
        <v>2</v>
      </c>
      <c r="B30" s="41"/>
      <c r="C30" s="41"/>
      <c r="D30" s="41"/>
      <c r="E30" s="41"/>
      <c r="F30" s="41"/>
      <c r="G30" s="43" t="s">
        <v>87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5"/>
      <c r="AF30" s="41" t="s">
        <v>85</v>
      </c>
      <c r="AG30" s="41"/>
      <c r="AH30" s="41"/>
      <c r="AI30" s="41"/>
      <c r="AJ30" s="41"/>
      <c r="AK30" s="41" t="s">
        <v>88</v>
      </c>
      <c r="AL30" s="41"/>
      <c r="AM30" s="41"/>
      <c r="AN30" s="41"/>
      <c r="AO30" s="41"/>
      <c r="AP30" s="41"/>
      <c r="AQ30" s="41"/>
      <c r="AR30" s="41"/>
      <c r="AS30" s="41"/>
      <c r="AT30" s="41"/>
      <c r="AU30" s="49">
        <v>181183</v>
      </c>
      <c r="AV30" s="50"/>
      <c r="AW30" s="50"/>
      <c r="AX30" s="50"/>
      <c r="AY30" s="50"/>
      <c r="AZ30" s="50"/>
      <c r="BA30" s="50"/>
      <c r="BB30" s="50"/>
      <c r="BC30" s="50"/>
      <c r="BD30" s="50"/>
      <c r="BE30" s="49">
        <f>BE29/29.25</f>
        <v>181182.73504273503</v>
      </c>
      <c r="BF30" s="49"/>
      <c r="BG30" s="49"/>
      <c r="BH30" s="49"/>
      <c r="BI30" s="49"/>
      <c r="BJ30" s="49"/>
      <c r="BK30" s="49"/>
      <c r="BL30" s="49"/>
      <c r="BM30" s="49"/>
      <c r="BN30" s="49"/>
    </row>
    <row r="31" spans="1:79" ht="19.75" hidden="1" customHeight="1" x14ac:dyDescent="0.25">
      <c r="A31" s="42"/>
      <c r="B31" s="42"/>
      <c r="C31" s="42"/>
      <c r="D31" s="42"/>
      <c r="E31" s="42"/>
      <c r="F31" s="42"/>
      <c r="G31" s="46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</row>
    <row r="32" spans="1:79" ht="19.75" hidden="1" customHeight="1" x14ac:dyDescent="0.25">
      <c r="A32" s="42"/>
      <c r="B32" s="42"/>
      <c r="C32" s="42"/>
      <c r="D32" s="42"/>
      <c r="E32" s="42"/>
      <c r="F32" s="42"/>
      <c r="G32" s="46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</row>
    <row r="33" spans="1:79" s="4" customFormat="1" hidden="1" x14ac:dyDescent="0.25">
      <c r="A33" s="51"/>
      <c r="B33" s="51"/>
      <c r="C33" s="51"/>
      <c r="D33" s="51"/>
      <c r="E33" s="51"/>
      <c r="F33" s="51"/>
      <c r="G33" s="5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4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CA33" s="4" t="s">
        <v>12</v>
      </c>
    </row>
    <row r="35" spans="1:79" ht="14.25" customHeight="1" x14ac:dyDescent="0.25">
      <c r="A35" s="72" t="s">
        <v>71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</row>
    <row r="36" spans="1:79" ht="1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</row>
    <row r="37" spans="1:79" ht="12.65" hidden="1" customHeight="1" x14ac:dyDescent="0.25"/>
    <row r="38" spans="1:79" s="1" customFormat="1" ht="28.5" hidden="1" customHeight="1" x14ac:dyDescent="0.3">
      <c r="A38" s="102"/>
      <c r="B38" s="102"/>
      <c r="C38" s="102"/>
      <c r="D38" s="102"/>
      <c r="E38" s="102"/>
      <c r="F38" s="102"/>
      <c r="G38" s="106" t="s">
        <v>1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 t="s">
        <v>20</v>
      </c>
      <c r="U38" s="107"/>
      <c r="V38" s="107"/>
      <c r="W38" s="107"/>
      <c r="X38" s="107"/>
      <c r="Y38" s="107"/>
      <c r="Z38" s="107"/>
      <c r="AA38" s="107" t="s">
        <v>21</v>
      </c>
      <c r="AB38" s="107"/>
      <c r="AC38" s="107"/>
      <c r="AD38" s="107"/>
      <c r="AE38" s="107"/>
      <c r="AF38" s="107"/>
      <c r="AG38" s="107"/>
      <c r="AH38" s="107" t="s">
        <v>22</v>
      </c>
      <c r="AI38" s="107"/>
      <c r="AJ38" s="107"/>
      <c r="AK38" s="107"/>
      <c r="AL38" s="107"/>
      <c r="AM38" s="107"/>
      <c r="AN38" s="108"/>
      <c r="AO38" s="106" t="s">
        <v>23</v>
      </c>
      <c r="AP38" s="107"/>
      <c r="AQ38" s="107"/>
      <c r="AR38" s="107"/>
      <c r="AS38" s="107"/>
      <c r="AT38" s="107"/>
      <c r="AU38" s="107"/>
      <c r="AV38" s="9"/>
      <c r="AW38" s="9"/>
      <c r="AX38" s="9"/>
      <c r="AY38" s="9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9"/>
      <c r="BK38" s="9"/>
      <c r="BL38" s="9"/>
      <c r="BM38" s="9"/>
      <c r="BN38" s="10"/>
      <c r="CA38" t="s">
        <v>27</v>
      </c>
    </row>
    <row r="39" spans="1:79" s="6" customFormat="1" ht="12.75" customHeight="1" x14ac:dyDescent="0.25">
      <c r="A39" s="102" t="s">
        <v>38</v>
      </c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4">
        <v>0</v>
      </c>
      <c r="U39" s="104"/>
      <c r="V39" s="104"/>
      <c r="W39" s="104"/>
      <c r="X39" s="104"/>
      <c r="Y39" s="104"/>
      <c r="Z39" s="104"/>
      <c r="AA39" s="104">
        <v>0</v>
      </c>
      <c r="AB39" s="104"/>
      <c r="AC39" s="104"/>
      <c r="AD39" s="104"/>
      <c r="AE39" s="104"/>
      <c r="AF39" s="104"/>
      <c r="AG39" s="104"/>
      <c r="AH39" s="104">
        <v>0</v>
      </c>
      <c r="AI39" s="104"/>
      <c r="AJ39" s="104"/>
      <c r="AK39" s="104"/>
      <c r="AL39" s="104"/>
      <c r="AM39" s="104"/>
      <c r="AN39" s="104"/>
      <c r="AO39" s="104">
        <v>0</v>
      </c>
      <c r="AP39" s="104"/>
      <c r="AQ39" s="104"/>
      <c r="AR39" s="104"/>
      <c r="AS39" s="104"/>
      <c r="AT39" s="104"/>
      <c r="AU39" s="104"/>
      <c r="AV39" s="11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CA39" s="6" t="s">
        <v>28</v>
      </c>
    </row>
    <row r="41" spans="1:79" hidden="1" x14ac:dyDescent="0.25"/>
    <row r="42" spans="1:79" ht="14.25" customHeight="1" x14ac:dyDescent="0.25">
      <c r="A42" s="73" t="s">
        <v>76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</row>
    <row r="43" spans="1:79" ht="14" x14ac:dyDescent="0.3">
      <c r="A43" s="110" t="s">
        <v>63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</row>
    <row r="44" spans="1:79" s="35" customFormat="1" ht="12.9" customHeight="1" x14ac:dyDescent="0.25">
      <c r="A44" s="109" t="s">
        <v>3</v>
      </c>
      <c r="B44" s="109"/>
      <c r="C44" s="109"/>
      <c r="D44" s="109"/>
      <c r="E44" s="109"/>
      <c r="F44" s="109"/>
      <c r="G44" s="109" t="s">
        <v>7</v>
      </c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 t="s">
        <v>72</v>
      </c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 t="s">
        <v>77</v>
      </c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 t="s">
        <v>78</v>
      </c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</row>
    <row r="45" spans="1:79" s="35" customFormat="1" ht="36.65" customHeight="1" x14ac:dyDescent="0.2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 t="s">
        <v>9</v>
      </c>
      <c r="U45" s="109"/>
      <c r="V45" s="109"/>
      <c r="W45" s="109"/>
      <c r="X45" s="109"/>
      <c r="Y45" s="109"/>
      <c r="Z45" s="109"/>
      <c r="AA45" s="109" t="s">
        <v>25</v>
      </c>
      <c r="AB45" s="109"/>
      <c r="AC45" s="109"/>
      <c r="AD45" s="109"/>
      <c r="AE45" s="109"/>
      <c r="AF45" s="109"/>
      <c r="AG45" s="109"/>
      <c r="AH45" s="109" t="s">
        <v>9</v>
      </c>
      <c r="AI45" s="109"/>
      <c r="AJ45" s="109"/>
      <c r="AK45" s="109"/>
      <c r="AL45" s="109"/>
      <c r="AM45" s="109"/>
      <c r="AN45" s="109"/>
      <c r="AO45" s="109" t="s">
        <v>25</v>
      </c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</row>
    <row r="46" spans="1:79" ht="15" customHeight="1" x14ac:dyDescent="0.25">
      <c r="A46" s="76">
        <v>1</v>
      </c>
      <c r="B46" s="76"/>
      <c r="C46" s="76"/>
      <c r="D46" s="76"/>
      <c r="E46" s="76"/>
      <c r="F46" s="76"/>
      <c r="G46" s="76">
        <v>2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>
        <v>3</v>
      </c>
      <c r="U46" s="76"/>
      <c r="V46" s="76"/>
      <c r="W46" s="76"/>
      <c r="X46" s="76"/>
      <c r="Y46" s="76"/>
      <c r="Z46" s="76"/>
      <c r="AA46" s="76">
        <v>4</v>
      </c>
      <c r="AB46" s="76"/>
      <c r="AC46" s="76"/>
      <c r="AD46" s="76"/>
      <c r="AE46" s="76"/>
      <c r="AF46" s="76"/>
      <c r="AG46" s="76"/>
      <c r="AH46" s="76">
        <v>5</v>
      </c>
      <c r="AI46" s="76"/>
      <c r="AJ46" s="76"/>
      <c r="AK46" s="76"/>
      <c r="AL46" s="76"/>
      <c r="AM46" s="76"/>
      <c r="AN46" s="76"/>
      <c r="AO46" s="76">
        <v>6</v>
      </c>
      <c r="AP46" s="76"/>
      <c r="AQ46" s="76"/>
      <c r="AR46" s="76"/>
      <c r="AS46" s="76"/>
      <c r="AT46" s="76"/>
      <c r="AU46" s="76"/>
      <c r="AV46" s="76">
        <v>7</v>
      </c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</row>
    <row r="47" spans="1:79" s="2" customFormat="1" ht="12.75" hidden="1" customHeight="1" x14ac:dyDescent="0.25">
      <c r="A47" s="111" t="s">
        <v>26</v>
      </c>
      <c r="B47" s="111"/>
      <c r="C47" s="111"/>
      <c r="D47" s="111"/>
      <c r="E47" s="111"/>
      <c r="F47" s="111"/>
      <c r="G47" s="112" t="s">
        <v>17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4" t="s">
        <v>20</v>
      </c>
      <c r="U47" s="114"/>
      <c r="V47" s="114"/>
      <c r="W47" s="114"/>
      <c r="X47" s="114"/>
      <c r="Y47" s="114"/>
      <c r="Z47" s="114"/>
      <c r="AA47" s="114" t="s">
        <v>21</v>
      </c>
      <c r="AB47" s="114"/>
      <c r="AC47" s="114"/>
      <c r="AD47" s="114"/>
      <c r="AE47" s="114"/>
      <c r="AF47" s="114"/>
      <c r="AG47" s="114"/>
      <c r="AH47" s="114" t="s">
        <v>22</v>
      </c>
      <c r="AI47" s="114"/>
      <c r="AJ47" s="114"/>
      <c r="AK47" s="114"/>
      <c r="AL47" s="114"/>
      <c r="AM47" s="114"/>
      <c r="AN47" s="114"/>
      <c r="AO47" s="114" t="s">
        <v>23</v>
      </c>
      <c r="AP47" s="114"/>
      <c r="AQ47" s="114"/>
      <c r="AR47" s="114"/>
      <c r="AS47" s="114"/>
      <c r="AT47" s="114"/>
      <c r="AU47" s="114"/>
      <c r="AV47" s="111" t="s">
        <v>24</v>
      </c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CA47" s="2" t="s">
        <v>13</v>
      </c>
    </row>
    <row r="48" spans="1:79" s="5" customFormat="1" ht="12.75" customHeight="1" x14ac:dyDescent="0.25">
      <c r="A48" s="111" t="s">
        <v>1</v>
      </c>
      <c r="B48" s="111"/>
      <c r="C48" s="111"/>
      <c r="D48" s="111"/>
      <c r="E48" s="111"/>
      <c r="F48" s="111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CA48" s="5" t="s">
        <v>14</v>
      </c>
    </row>
    <row r="50" spans="1:79" ht="15" customHeight="1" x14ac:dyDescent="0.25">
      <c r="A50" s="73" t="s">
        <v>42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</row>
    <row r="52" spans="1:79" s="35" customFormat="1" ht="59.4" customHeight="1" x14ac:dyDescent="0.25">
      <c r="A52" s="109" t="s">
        <v>4</v>
      </c>
      <c r="B52" s="109"/>
      <c r="C52" s="109"/>
      <c r="D52" s="109"/>
      <c r="E52" s="109"/>
      <c r="F52" s="109"/>
      <c r="G52" s="115" t="s">
        <v>7</v>
      </c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7"/>
      <c r="AF52" s="109" t="s">
        <v>6</v>
      </c>
      <c r="AG52" s="109"/>
      <c r="AH52" s="109"/>
      <c r="AI52" s="109"/>
      <c r="AJ52" s="109"/>
      <c r="AK52" s="109" t="s">
        <v>5</v>
      </c>
      <c r="AL52" s="109"/>
      <c r="AM52" s="109"/>
      <c r="AN52" s="109"/>
      <c r="AO52" s="109"/>
      <c r="AP52" s="109"/>
      <c r="AQ52" s="109"/>
      <c r="AR52" s="109"/>
      <c r="AS52" s="109"/>
      <c r="AT52" s="109"/>
      <c r="AU52" s="109" t="s">
        <v>73</v>
      </c>
      <c r="AV52" s="109"/>
      <c r="AW52" s="109"/>
      <c r="AX52" s="109"/>
      <c r="AY52" s="109"/>
      <c r="AZ52" s="109"/>
      <c r="BA52" s="109" t="s">
        <v>74</v>
      </c>
      <c r="BB52" s="109"/>
      <c r="BC52" s="109"/>
      <c r="BD52" s="109"/>
      <c r="BE52" s="109"/>
      <c r="BF52" s="109"/>
      <c r="BG52" s="109" t="s">
        <v>79</v>
      </c>
      <c r="BH52" s="109"/>
      <c r="BI52" s="109"/>
      <c r="BJ52" s="109"/>
      <c r="BK52" s="109"/>
      <c r="BL52" s="109"/>
      <c r="BM52" s="109" t="s">
        <v>80</v>
      </c>
      <c r="BN52" s="109"/>
      <c r="BO52" s="109"/>
      <c r="BP52" s="109"/>
      <c r="BQ52" s="109"/>
      <c r="BR52" s="109"/>
    </row>
    <row r="53" spans="1:79" ht="15" customHeight="1" x14ac:dyDescent="0.25">
      <c r="A53" s="76">
        <v>1</v>
      </c>
      <c r="B53" s="76"/>
      <c r="C53" s="76"/>
      <c r="D53" s="76"/>
      <c r="E53" s="76"/>
      <c r="F53" s="76"/>
      <c r="G53" s="80">
        <v>2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2"/>
      <c r="AF53" s="76">
        <v>3</v>
      </c>
      <c r="AG53" s="76"/>
      <c r="AH53" s="76"/>
      <c r="AI53" s="76"/>
      <c r="AJ53" s="76"/>
      <c r="AK53" s="76">
        <v>4</v>
      </c>
      <c r="AL53" s="76"/>
      <c r="AM53" s="76"/>
      <c r="AN53" s="76"/>
      <c r="AO53" s="76"/>
      <c r="AP53" s="76"/>
      <c r="AQ53" s="76"/>
      <c r="AR53" s="76"/>
      <c r="AS53" s="76"/>
      <c r="AT53" s="76"/>
      <c r="AU53" s="76">
        <v>5</v>
      </c>
      <c r="AV53" s="76"/>
      <c r="AW53" s="76"/>
      <c r="AX53" s="76"/>
      <c r="AY53" s="76"/>
      <c r="AZ53" s="76"/>
      <c r="BA53" s="76">
        <v>6</v>
      </c>
      <c r="BB53" s="76"/>
      <c r="BC53" s="76"/>
      <c r="BD53" s="76"/>
      <c r="BE53" s="76"/>
      <c r="BF53" s="76"/>
      <c r="BG53" s="76">
        <v>7</v>
      </c>
      <c r="BH53" s="76"/>
      <c r="BI53" s="76"/>
      <c r="BJ53" s="76"/>
      <c r="BK53" s="76"/>
      <c r="BL53" s="76"/>
      <c r="BM53" s="76">
        <v>8</v>
      </c>
      <c r="BN53" s="76"/>
      <c r="BO53" s="76"/>
      <c r="BP53" s="76"/>
      <c r="BQ53" s="76"/>
      <c r="BR53" s="76"/>
    </row>
    <row r="54" spans="1:79" ht="9.75" hidden="1" customHeight="1" x14ac:dyDescent="0.25">
      <c r="A54" s="42" t="s">
        <v>40</v>
      </c>
      <c r="B54" s="42"/>
      <c r="C54" s="42"/>
      <c r="D54" s="42"/>
      <c r="E54" s="42"/>
      <c r="F54" s="42"/>
      <c r="G54" s="46" t="s">
        <v>17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8"/>
      <c r="AF54" s="42" t="s">
        <v>18</v>
      </c>
      <c r="AG54" s="42"/>
      <c r="AH54" s="42"/>
      <c r="AI54" s="42"/>
      <c r="AJ54" s="42"/>
      <c r="AK54" s="42" t="s">
        <v>19</v>
      </c>
      <c r="AL54" s="42"/>
      <c r="AM54" s="42"/>
      <c r="AN54" s="42"/>
      <c r="AO54" s="42"/>
      <c r="AP54" s="42"/>
      <c r="AQ54" s="42"/>
      <c r="AR54" s="42"/>
      <c r="AS54" s="42"/>
      <c r="AT54" s="42"/>
      <c r="AU54" s="42" t="s">
        <v>33</v>
      </c>
      <c r="AV54" s="42"/>
      <c r="AW54" s="42"/>
      <c r="AX54" s="42"/>
      <c r="AY54" s="42"/>
      <c r="AZ54" s="42"/>
      <c r="BA54" s="42" t="s">
        <v>34</v>
      </c>
      <c r="BB54" s="42"/>
      <c r="BC54" s="42"/>
      <c r="BD54" s="42"/>
      <c r="BE54" s="42"/>
      <c r="BF54" s="42"/>
      <c r="BG54" s="42" t="s">
        <v>31</v>
      </c>
      <c r="BH54" s="42"/>
      <c r="BI54" s="42"/>
      <c r="BJ54" s="42"/>
      <c r="BK54" s="42"/>
      <c r="BL54" s="42"/>
      <c r="BM54" s="42" t="s">
        <v>32</v>
      </c>
      <c r="BN54" s="42"/>
      <c r="BO54" s="42"/>
      <c r="BP54" s="42"/>
      <c r="BQ54" s="42"/>
      <c r="BR54" s="42"/>
      <c r="CA54" t="s">
        <v>15</v>
      </c>
    </row>
    <row r="55" spans="1:79" ht="9.65" customHeight="1" x14ac:dyDescent="0.25">
      <c r="A55" s="51"/>
      <c r="B55" s="51"/>
      <c r="C55" s="51"/>
      <c r="D55" s="51"/>
      <c r="E55" s="51"/>
      <c r="F55" s="51"/>
      <c r="G55" s="52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4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40"/>
      <c r="AV55" s="40"/>
      <c r="AW55" s="40"/>
      <c r="AX55" s="40"/>
      <c r="AY55" s="40"/>
      <c r="AZ55" s="40"/>
      <c r="BA55" s="46"/>
      <c r="BB55" s="47"/>
      <c r="BC55" s="47"/>
      <c r="BD55" s="47"/>
      <c r="BE55" s="47"/>
      <c r="BF55" s="48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</row>
    <row r="56" spans="1:79" ht="9.75" hidden="1" customHeight="1" x14ac:dyDescent="0.25">
      <c r="A56" s="51"/>
      <c r="B56" s="51"/>
      <c r="C56" s="51"/>
      <c r="D56" s="51"/>
      <c r="E56" s="51"/>
      <c r="F56" s="51"/>
      <c r="G56" s="52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4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40"/>
      <c r="AV56" s="40"/>
      <c r="AW56" s="40"/>
      <c r="AX56" s="40"/>
      <c r="AY56" s="40"/>
      <c r="AZ56" s="40"/>
      <c r="BA56" s="46"/>
      <c r="BB56" s="47"/>
      <c r="BC56" s="47"/>
      <c r="BD56" s="47"/>
      <c r="BE56" s="47"/>
      <c r="BF56" s="48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</row>
    <row r="57" spans="1:79" ht="9.75" hidden="1" customHeight="1" x14ac:dyDescent="0.25">
      <c r="A57" s="51"/>
      <c r="B57" s="51"/>
      <c r="C57" s="51"/>
      <c r="D57" s="51"/>
      <c r="E57" s="51"/>
      <c r="F57" s="51"/>
      <c r="G57" s="52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4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40"/>
      <c r="AV57" s="40"/>
      <c r="AW57" s="40"/>
      <c r="AX57" s="40"/>
      <c r="AY57" s="40"/>
      <c r="AZ57" s="40"/>
      <c r="BA57" s="46"/>
      <c r="BB57" s="47"/>
      <c r="BC57" s="47"/>
      <c r="BD57" s="47"/>
      <c r="BE57" s="47"/>
      <c r="BF57" s="48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</row>
    <row r="58" spans="1:79" s="4" customFormat="1" hidden="1" x14ac:dyDescent="0.25">
      <c r="A58" s="51"/>
      <c r="B58" s="51"/>
      <c r="C58" s="51"/>
      <c r="D58" s="51"/>
      <c r="E58" s="51"/>
      <c r="F58" s="51"/>
      <c r="G58" s="52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4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CA58" s="4" t="s">
        <v>16</v>
      </c>
    </row>
    <row r="59" spans="1:79" ht="7.25" customHeight="1" x14ac:dyDescent="0.25"/>
    <row r="60" spans="1:79" ht="28.5" customHeight="1" x14ac:dyDescent="0.25">
      <c r="A60" s="118" t="s">
        <v>81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</row>
    <row r="61" spans="1:79" ht="15" hidden="1" customHeight="1" x14ac:dyDescent="0.2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</row>
    <row r="62" spans="1:79" s="18" customFormat="1" ht="15" hidden="1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79" s="2" customFormat="1" ht="15.75" hidden="1" customHeight="1" x14ac:dyDescent="0.25">
      <c r="A63" s="111"/>
      <c r="B63" s="111"/>
      <c r="C63" s="111"/>
      <c r="D63" s="111"/>
      <c r="E63" s="111"/>
      <c r="F63" s="111"/>
      <c r="G63" s="119" t="s">
        <v>1</v>
      </c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 t="s">
        <v>20</v>
      </c>
      <c r="U63" s="120"/>
      <c r="V63" s="120"/>
      <c r="W63" s="120"/>
      <c r="X63" s="120"/>
      <c r="Y63" s="120"/>
      <c r="Z63" s="120"/>
      <c r="AA63" s="120" t="s">
        <v>21</v>
      </c>
      <c r="AB63" s="120"/>
      <c r="AC63" s="120"/>
      <c r="AD63" s="120"/>
      <c r="AE63" s="120"/>
      <c r="AF63" s="120"/>
      <c r="AG63" s="120"/>
      <c r="AH63" s="120" t="s">
        <v>22</v>
      </c>
      <c r="AI63" s="120"/>
      <c r="AJ63" s="120"/>
      <c r="AK63" s="120"/>
      <c r="AL63" s="120"/>
      <c r="AM63" s="120"/>
      <c r="AN63" s="120"/>
      <c r="AO63" s="121" t="s">
        <v>23</v>
      </c>
      <c r="AP63" s="121"/>
      <c r="AQ63" s="121"/>
      <c r="AR63" s="121"/>
      <c r="AS63" s="121"/>
      <c r="AT63" s="121"/>
      <c r="AU63" s="122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CA63" s="2" t="s">
        <v>29</v>
      </c>
    </row>
    <row r="64" spans="1:79" s="6" customFormat="1" ht="15" customHeight="1" x14ac:dyDescent="0.25">
      <c r="A64" s="102" t="s">
        <v>38</v>
      </c>
      <c r="B64" s="102"/>
      <c r="C64" s="102"/>
      <c r="D64" s="102"/>
      <c r="E64" s="102"/>
      <c r="F64" s="102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4"/>
      <c r="CA64" s="6" t="s">
        <v>30</v>
      </c>
    </row>
    <row r="65" spans="1:64" s="1" customFormat="1" ht="12.75" customHeigh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 hidden="1" x14ac:dyDescent="0.25"/>
    <row r="68" spans="1:64" ht="18.899999999999999" customHeight="1" x14ac:dyDescent="0.25">
      <c r="A68" s="124" t="s">
        <v>57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29"/>
      <c r="AC68" s="29"/>
      <c r="AD68" s="29"/>
      <c r="AE68" s="29"/>
      <c r="AF68" s="29"/>
      <c r="AG68" s="29"/>
      <c r="AH68" s="126"/>
      <c r="AI68" s="126"/>
      <c r="AJ68" s="126"/>
      <c r="AK68" s="126"/>
      <c r="AL68" s="126"/>
      <c r="AM68" s="126"/>
      <c r="AN68" s="126"/>
      <c r="AO68" s="126"/>
      <c r="AP68" s="126"/>
      <c r="AQ68" s="29"/>
      <c r="AR68" s="29"/>
      <c r="AS68" s="29"/>
      <c r="AT68" s="29"/>
      <c r="AU68" s="127" t="s">
        <v>59</v>
      </c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</row>
    <row r="69" spans="1:64" ht="12.75" customHeight="1" x14ac:dyDescent="0.25">
      <c r="AB69" s="30"/>
      <c r="AC69" s="30"/>
      <c r="AD69" s="30"/>
      <c r="AE69" s="30"/>
      <c r="AF69" s="30"/>
      <c r="AG69" s="30"/>
      <c r="AH69" s="123" t="s">
        <v>2</v>
      </c>
      <c r="AI69" s="123"/>
      <c r="AJ69" s="123"/>
      <c r="AK69" s="123"/>
      <c r="AL69" s="123"/>
      <c r="AM69" s="123"/>
      <c r="AN69" s="123"/>
      <c r="AO69" s="123"/>
      <c r="AP69" s="123"/>
      <c r="AQ69" s="30"/>
      <c r="AR69" s="30"/>
      <c r="AS69" s="30"/>
      <c r="AT69" s="30"/>
      <c r="AU69" s="123" t="s">
        <v>46</v>
      </c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</row>
    <row r="70" spans="1:64" ht="14" x14ac:dyDescent="0.25">
      <c r="AB70" s="30"/>
      <c r="AC70" s="30"/>
      <c r="AD70" s="30"/>
      <c r="AE70" s="30"/>
      <c r="AF70" s="30"/>
      <c r="AG70" s="30"/>
      <c r="AH70" s="31"/>
      <c r="AI70" s="31"/>
      <c r="AJ70" s="31"/>
      <c r="AK70" s="31"/>
      <c r="AL70" s="31"/>
      <c r="AM70" s="31"/>
      <c r="AN70" s="31"/>
      <c r="AO70" s="31"/>
      <c r="AP70" s="31"/>
      <c r="AQ70" s="30"/>
      <c r="AR70" s="30"/>
      <c r="AS70" s="30"/>
      <c r="AT70" s="30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</row>
    <row r="71" spans="1:64" ht="18" customHeight="1" x14ac:dyDescent="0.25">
      <c r="A71" s="124" t="s">
        <v>58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30"/>
      <c r="AC71" s="30"/>
      <c r="AD71" s="30"/>
      <c r="AE71" s="30"/>
      <c r="AF71" s="30"/>
      <c r="AG71" s="30"/>
      <c r="AH71" s="128"/>
      <c r="AI71" s="128"/>
      <c r="AJ71" s="128"/>
      <c r="AK71" s="128"/>
      <c r="AL71" s="128"/>
      <c r="AM71" s="128"/>
      <c r="AN71" s="128"/>
      <c r="AO71" s="128"/>
      <c r="AP71" s="128"/>
      <c r="AQ71" s="30"/>
      <c r="AR71" s="30"/>
      <c r="AS71" s="30"/>
      <c r="AT71" s="30"/>
      <c r="AU71" s="129" t="s">
        <v>60</v>
      </c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</row>
    <row r="72" spans="1:64" ht="12" customHeight="1" x14ac:dyDescent="0.25">
      <c r="AB72" s="30"/>
      <c r="AC72" s="30"/>
      <c r="AD72" s="30"/>
      <c r="AE72" s="30"/>
      <c r="AF72" s="30"/>
      <c r="AG72" s="30"/>
      <c r="AH72" s="123" t="s">
        <v>2</v>
      </c>
      <c r="AI72" s="123"/>
      <c r="AJ72" s="123"/>
      <c r="AK72" s="123"/>
      <c r="AL72" s="123"/>
      <c r="AM72" s="123"/>
      <c r="AN72" s="123"/>
      <c r="AO72" s="123"/>
      <c r="AP72" s="123"/>
      <c r="AQ72" s="30"/>
      <c r="AR72" s="30"/>
      <c r="AS72" s="30"/>
      <c r="AT72" s="30"/>
      <c r="AU72" s="123" t="s">
        <v>46</v>
      </c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</row>
  </sheetData>
  <mergeCells count="247">
    <mergeCell ref="AH21:AN21"/>
    <mergeCell ref="AO20:AU20"/>
    <mergeCell ref="AO21:AU21"/>
    <mergeCell ref="AV20:BL20"/>
    <mergeCell ref="AV21:BL21"/>
    <mergeCell ref="AH72:AP72"/>
    <mergeCell ref="AU72:BF72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G64:S64"/>
    <mergeCell ref="T64:Z64"/>
    <mergeCell ref="AA64:AG64"/>
    <mergeCell ref="AH64:AN64"/>
    <mergeCell ref="AO64:AU64"/>
    <mergeCell ref="BG58:BL58"/>
    <mergeCell ref="BG53:BL53"/>
    <mergeCell ref="AV48:BQ4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K33:AT33"/>
    <mergeCell ref="AU33:BD33"/>
    <mergeCell ref="BE33:BN33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3:BL23"/>
    <mergeCell ref="A25:BL25"/>
    <mergeCell ref="A27:F27"/>
    <mergeCell ref="G27:AE27"/>
    <mergeCell ref="AF27:AJ27"/>
    <mergeCell ref="AK27:AT27"/>
    <mergeCell ref="AU27:BD27"/>
    <mergeCell ref="BE27:BN27"/>
    <mergeCell ref="A23:F23"/>
    <mergeCell ref="G23:S23"/>
    <mergeCell ref="T23:Z23"/>
    <mergeCell ref="AA23:AG23"/>
    <mergeCell ref="AH23:AN23"/>
    <mergeCell ref="AO23:AU23"/>
    <mergeCell ref="A24:F24"/>
    <mergeCell ref="G24:S24"/>
    <mergeCell ref="T24:Z24"/>
    <mergeCell ref="AA24:AG24"/>
    <mergeCell ref="AV19:BL19"/>
    <mergeCell ref="A22:F22"/>
    <mergeCell ref="G22:S22"/>
    <mergeCell ref="T22:Z22"/>
    <mergeCell ref="AA22:AG22"/>
    <mergeCell ref="AH22:AN22"/>
    <mergeCell ref="AO22:AU22"/>
    <mergeCell ref="AV22:BL22"/>
    <mergeCell ref="AO18:AU18"/>
    <mergeCell ref="A19:F19"/>
    <mergeCell ref="G19:S19"/>
    <mergeCell ref="T19:Z19"/>
    <mergeCell ref="AA19:AG19"/>
    <mergeCell ref="AH19:AN19"/>
    <mergeCell ref="AO19:AU19"/>
    <mergeCell ref="A20:F20"/>
    <mergeCell ref="A21:F21"/>
    <mergeCell ref="G20:S20"/>
    <mergeCell ref="G21:S21"/>
    <mergeCell ref="T20:Z20"/>
    <mergeCell ref="T21:Z21"/>
    <mergeCell ref="AA20:AG20"/>
    <mergeCell ref="AA21:AG21"/>
    <mergeCell ref="AH20:AN20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AH24:AN24"/>
    <mergeCell ref="AO24:AU24"/>
    <mergeCell ref="AV24:BL24"/>
    <mergeCell ref="A55:F55"/>
    <mergeCell ref="A56:F56"/>
    <mergeCell ref="A57:F57"/>
    <mergeCell ref="G55:AE55"/>
    <mergeCell ref="G56:AE56"/>
    <mergeCell ref="G57:AE57"/>
    <mergeCell ref="AF55:AJ55"/>
    <mergeCell ref="AF56:AJ56"/>
    <mergeCell ref="AF57:AJ57"/>
    <mergeCell ref="AK55:AT55"/>
    <mergeCell ref="AK56:AT56"/>
    <mergeCell ref="AK57:AT57"/>
    <mergeCell ref="AU55:AZ55"/>
    <mergeCell ref="AU56:AZ56"/>
    <mergeCell ref="AU57:AZ57"/>
    <mergeCell ref="BA55:BF55"/>
    <mergeCell ref="BA56:BF56"/>
    <mergeCell ref="BA57:BF57"/>
    <mergeCell ref="BG55:BL55"/>
    <mergeCell ref="BG56:BL56"/>
    <mergeCell ref="BG57:BL57"/>
    <mergeCell ref="BM55:BR55"/>
    <mergeCell ref="BM56:BR56"/>
    <mergeCell ref="BM57:BR57"/>
    <mergeCell ref="A30:F30"/>
    <mergeCell ref="A31:F31"/>
    <mergeCell ref="A32:F32"/>
    <mergeCell ref="G30:AE30"/>
    <mergeCell ref="G31:AE31"/>
    <mergeCell ref="G32:AE32"/>
    <mergeCell ref="AF30:AJ30"/>
    <mergeCell ref="AF31:AJ31"/>
    <mergeCell ref="AF32:AJ32"/>
    <mergeCell ref="AK30:AT30"/>
    <mergeCell ref="AK31:AT31"/>
    <mergeCell ref="AK32:AT32"/>
    <mergeCell ref="AU30:BD30"/>
    <mergeCell ref="AU31:BD31"/>
    <mergeCell ref="AU32:BD32"/>
    <mergeCell ref="BE30:BN30"/>
    <mergeCell ref="BE31:BN31"/>
    <mergeCell ref="BE32:BN32"/>
    <mergeCell ref="A33:F33"/>
    <mergeCell ref="G33:AE33"/>
    <mergeCell ref="AF33:AJ33"/>
  </mergeCells>
  <conditionalFormatting sqref="A58:F58 A33:F33">
    <cfRule type="cellIs" dxfId="1" priority="2" stopIfTrue="1" operator="equal">
      <formula>0</formula>
    </cfRule>
  </conditionalFormatting>
  <conditionalFormatting sqref="A55:F5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КПК1113121</vt:lpstr>
      <vt:lpstr>'Додаток3 КПК1113121'!Область_друку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2021-11-23T12:01:08Z</dcterms:modified>
</cp:coreProperties>
</file>