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\\Sport-luda\общие документи\БЮДЖЕТНІ ЗАПИТИ\БЮДЖЕТНИЙ ЗАПИТ 2021\БЮДЖЕТНІ ЗАПИТИ ГРУДНЕВА сесія\"/>
    </mc:Choice>
  </mc:AlternateContent>
  <bookViews>
    <workbookView xWindow="400" yWindow="1010" windowWidth="27790" windowHeight="14390" tabRatio="522"/>
  </bookViews>
  <sheets>
    <sheet name="Додаток3 КПК1115011" sheetId="6" r:id="rId1"/>
  </sheets>
  <definedNames>
    <definedName name="_xlnm.Print_Area" localSheetId="0">'Додаток3 КПК1115011'!$A$1:$BS$66</definedName>
  </definedNames>
  <calcPr calcId="152511" refMode="R1C1"/>
</workbook>
</file>

<file path=xl/calcChain.xml><?xml version="1.0" encoding="utf-8"?>
<calcChain xmlns="http://schemas.openxmlformats.org/spreadsheetml/2006/main">
  <c r="BE29" i="6" l="1"/>
  <c r="BE30" i="6" l="1"/>
  <c r="BE28" i="6" l="1"/>
  <c r="AA22" i="6" l="1"/>
  <c r="AH22" i="6"/>
  <c r="AO22" i="6"/>
  <c r="T22" i="6"/>
  <c r="AH21" i="6" l="1"/>
</calcChain>
</file>

<file path=xl/sharedStrings.xml><?xml version="1.0" encoding="utf-8"?>
<sst xmlns="http://schemas.openxmlformats.org/spreadsheetml/2006/main" count="125" uniqueCount="97">
  <si>
    <t xml:space="preserve">                (найменування головного розпорядника коштів місцевого бюджету)                        </t>
  </si>
  <si>
    <t/>
  </si>
  <si>
    <t xml:space="preserve"> (підпис)</t>
  </si>
  <si>
    <t>Код</t>
  </si>
  <si>
    <t>№ з/п</t>
  </si>
  <si>
    <t>Джерело інформації</t>
  </si>
  <si>
    <t>Одиниця виміру</t>
  </si>
  <si>
    <t>Найменування</t>
  </si>
  <si>
    <t>граничний обсяг</t>
  </si>
  <si>
    <t>індикативні прогнозні показники</t>
  </si>
  <si>
    <t>p3.2.1</t>
  </si>
  <si>
    <t>s3.2.1</t>
  </si>
  <si>
    <t>p3.2.1.1</t>
  </si>
  <si>
    <t>s3.2.1.1</t>
  </si>
  <si>
    <t>p3.2.2</t>
  </si>
  <si>
    <t>s3.2.2</t>
  </si>
  <si>
    <t>p3.2.2.1</t>
  </si>
  <si>
    <t>s3.2.2.1</t>
  </si>
  <si>
    <t>name</t>
  </si>
  <si>
    <t>od_vim</t>
  </si>
  <si>
    <t>dger_inf</t>
  </si>
  <si>
    <t>st1</t>
  </si>
  <si>
    <t>st2</t>
  </si>
  <si>
    <t>st3</t>
  </si>
  <si>
    <t>st4</t>
  </si>
  <si>
    <t>obgrunt</t>
  </si>
  <si>
    <t>необхідно додатково (+)</t>
  </si>
  <si>
    <t>all_kod</t>
  </si>
  <si>
    <t>p3.2.1.1.1</t>
  </si>
  <si>
    <t>s3.2.1.1.1</t>
  </si>
  <si>
    <t>p3.2.2.1.1</t>
  </si>
  <si>
    <t>s3.2.2.1.1</t>
  </si>
  <si>
    <t>zp3</t>
  </si>
  <si>
    <t>zp4</t>
  </si>
  <si>
    <t>zp1</t>
  </si>
  <si>
    <t>zp2</t>
  </si>
  <si>
    <t>ЗАТВЕРДЖЕНО
Наказ Міністерства фінансів України
від 17 липня 2015 року № 648
(у редакції наказу Міністерства фінансів України від 17 липня 2018 року № 617)</t>
  </si>
  <si>
    <t>Код Економічної класифікації видатків бюджету / код Класифікації кредитування бюджету</t>
  </si>
  <si>
    <t>4. Додаткові витрати місцевого бюджету:</t>
  </si>
  <si>
    <t>УСЬОГО</t>
  </si>
  <si>
    <t>Зміна результативних показників, які характеризують виконання бюджетної програми, у разі передбачення додаткових коштів</t>
  </si>
  <si>
    <t>zp</t>
  </si>
  <si>
    <t xml:space="preserve">                            (найменування відповідального виконавця )               </t>
  </si>
  <si>
    <t>Зміна результативних показників бюджетної програми у разі передбачення додаткових коштів: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</si>
  <si>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</si>
  <si>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</si>
  <si>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</si>
  <si>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</si>
  <si>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</si>
  <si>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</si>
  <si>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</si>
  <si>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</si>
  <si>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</si>
  <si>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</si>
  <si>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</si>
  <si>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</si>
  <si>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Управління молоді та спорту Хмельницької міської ради</t>
  </si>
  <si>
    <t>Завідувач фінансовим сектором</t>
  </si>
  <si>
    <t>Олена  ШКЛЯРЕВСЬКА</t>
  </si>
  <si>
    <t>22771264</t>
  </si>
  <si>
    <t>2256400000</t>
  </si>
  <si>
    <t>(грн)</t>
  </si>
  <si>
    <t>2019 рік (звіт)</t>
  </si>
  <si>
    <t>2020 рік (затверджено)</t>
  </si>
  <si>
    <t>1) додаткові витрати на 2021 рік за бюджетними програмами:</t>
  </si>
  <si>
    <t>2021 рік (проект)</t>
  </si>
  <si>
    <t>Обґрунтування необхідності додаткових коштів на 2021 рік</t>
  </si>
  <si>
    <t>2021 рік (проект) в межах доведених граничних обсягів</t>
  </si>
  <si>
    <t>2021 рік (проект) зміни у разі передбачення додаткових коштів</t>
  </si>
  <si>
    <t>Наслідки у разі, якщо додаткові кошти не будуть передбачені у 2021 році, та альтернативні заходи, яких необхідно вжити для забезпечення виконання бюджетної програми</t>
  </si>
  <si>
    <t>2022 рік (прогноз)</t>
  </si>
  <si>
    <t>2022 рік (прогноз) в межах доведених індикативних прогнозних показників</t>
  </si>
  <si>
    <t>2022 рік (прогноз) зміни у разі передбачення додаткових коштів</t>
  </si>
  <si>
    <t>БЮДЖЕТНИЙ ЗАПИТ НА 2021 – 2023 РОКИ додатковий (Форма 2021-3)</t>
  </si>
  <si>
    <t>2) додаткові витрати на 2022 - 2023  роки за бюджетними програмами:</t>
  </si>
  <si>
    <t>2023 рік (прогноз)</t>
  </si>
  <si>
    <t>Обґрунтування необхідності додаткових коштів  на 2022 - 2023 роки</t>
  </si>
  <si>
    <t>2023 рік (прогноз) в межах доведених індикативних прогнозних показників</t>
  </si>
  <si>
    <t>2023 рік (прогноз) зміни у разі передбачення додаткових коштів</t>
  </si>
  <si>
    <t>Наслідки у разі, якщо додаткові кошти не будуть передбачені у 2022-2023 роках, та альтернативні заходи, яких необхідно вжити для забезпечення виконання бюджетної програми</t>
  </si>
  <si>
    <t>Проведення навчально-тренувальних зборів і змагань з олімпійських видів спорту</t>
  </si>
  <si>
    <t>Усього</t>
  </si>
  <si>
    <t>кількість навчально-тренувальних зборів з олімпійських видів спорту з підготовки до регіональних / всеукраїнських змагань</t>
  </si>
  <si>
    <t>од.</t>
  </si>
  <si>
    <t>календарний план</t>
  </si>
  <si>
    <t>кількість людино-днів навчально-тренувальних зборів з олімпійських видів спорту з підготовки до регіональних /всеукраїнських змагань</t>
  </si>
  <si>
    <t>людино/день</t>
  </si>
  <si>
    <t>розрахунок</t>
  </si>
  <si>
    <t>%</t>
  </si>
  <si>
    <t>динаміка  кількості заходів навчально-тренувальних зборів з олімпійських видів спорту з підготовки до регіональних / всеукраїнських змагань в плановому періоді до фактичного показника попереднього періоду</t>
  </si>
  <si>
    <t>0810</t>
  </si>
  <si>
    <t>Начальник управління</t>
  </si>
  <si>
    <t>Сергій РЕМЕЗ</t>
  </si>
  <si>
    <t>Оплата послуг (крім комунальних)</t>
  </si>
  <si>
    <t xml:space="preserve">Економія коштів в зв’язку із карантинними заходами, внаслідок чого були відмінені заходи, по яких планувалося нагородження учасників. </t>
  </si>
  <si>
    <t>Предмети, матеріали, обладнання та інвентар</t>
  </si>
  <si>
    <t>Додаткові кошти  для проведення навчально-тренувальних зборів і змагань з олімпійських видів спорту.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</si>
</sst>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24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 CYR"/>
      <charset val="204"/>
    </font>
    <font>
      <b/>
      <sz val="10"/>
      <name val="Arial Cyr"/>
      <charset val="204"/>
    </font>
    <font>
      <i/>
      <sz val="11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Arial Cyr"/>
      <charset val="204"/>
    </font>
    <font>
      <b/>
      <sz val="12"/>
      <name val="Times New Roman"/>
      <family val="1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5" fillId="0" borderId="0" xfId="0" applyFont="1"/>
    <xf numFmtId="0" fontId="1" fillId="0" borderId="0" xfId="0" applyFont="1"/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164" fontId="5" fillId="0" borderId="1" xfId="0" applyNumberFormat="1" applyFont="1" applyBorder="1" applyAlignment="1">
      <alignment vertical="center" wrapText="1"/>
    </xf>
    <xf numFmtId="164" fontId="5" fillId="0" borderId="2" xfId="0" applyNumberFormat="1" applyFont="1" applyBorder="1" applyAlignment="1">
      <alignment vertical="center" wrapText="1"/>
    </xf>
    <xf numFmtId="164" fontId="5" fillId="0" borderId="3" xfId="0" applyNumberFormat="1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164" fontId="1" fillId="0" borderId="0" xfId="0" applyNumberFormat="1" applyFont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0" fillId="0" borderId="0" xfId="0" applyFill="1" applyAlignment="1"/>
    <xf numFmtId="0" fontId="8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7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21" fillId="0" borderId="0" xfId="0" applyFont="1"/>
    <xf numFmtId="0" fontId="23" fillId="0" borderId="0" xfId="0" applyFont="1"/>
    <xf numFmtId="0" fontId="22" fillId="0" borderId="0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1" fillId="0" borderId="5" xfId="0" applyFont="1" applyBorder="1" applyAlignment="1">
      <alignment horizontal="center" vertical="center"/>
    </xf>
    <xf numFmtId="0" fontId="15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2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/>
    </xf>
    <xf numFmtId="3" fontId="5" fillId="0" borderId="6" xfId="0" applyNumberFormat="1" applyFont="1" applyBorder="1" applyAlignment="1">
      <alignment horizontal="right" vertical="center" wrapText="1"/>
    </xf>
    <xf numFmtId="0" fontId="1" fillId="0" borderId="6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3" fontId="1" fillId="0" borderId="6" xfId="0" applyNumberFormat="1" applyFont="1" applyBorder="1" applyAlignment="1">
      <alignment horizontal="right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right"/>
    </xf>
    <xf numFmtId="0" fontId="5" fillId="0" borderId="6" xfId="0" applyFont="1" applyBorder="1" applyAlignment="1">
      <alignment horizontal="center" vertical="center"/>
    </xf>
    <xf numFmtId="3" fontId="5" fillId="0" borderId="6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20" fillId="0" borderId="6" xfId="0" applyFont="1" applyBorder="1" applyAlignment="1">
      <alignment horizontal="center" vertical="center"/>
    </xf>
    <xf numFmtId="1" fontId="20" fillId="0" borderId="6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18" fillId="0" borderId="6" xfId="0" applyFont="1" applyBorder="1" applyAlignment="1">
      <alignment horizontal="center" vertical="center"/>
    </xf>
    <xf numFmtId="3" fontId="17" fillId="0" borderId="6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 wrapText="1"/>
    </xf>
    <xf numFmtId="3" fontId="20" fillId="0" borderId="6" xfId="0" applyNumberFormat="1" applyFont="1" applyBorder="1" applyAlignment="1">
      <alignment horizontal="center" vertical="center"/>
    </xf>
    <xf numFmtId="0" fontId="9" fillId="0" borderId="6" xfId="0" applyFont="1" applyBorder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9" fillId="0" borderId="6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49" fontId="22" fillId="0" borderId="5" xfId="0" applyNumberFormat="1" applyFont="1" applyBorder="1" applyAlignment="1">
      <alignment horizontal="center" vertical="center" wrapText="1"/>
    </xf>
    <xf numFmtId="0" fontId="22" fillId="0" borderId="5" xfId="0" applyFont="1" applyBorder="1" applyAlignment="1">
      <alignment horizontal="left" vertical="center" wrapText="1"/>
    </xf>
    <xf numFmtId="0" fontId="23" fillId="0" borderId="5" xfId="0" applyFont="1" applyBorder="1" applyAlignment="1">
      <alignment horizontal="left" vertical="center" wrapText="1"/>
    </xf>
    <xf numFmtId="0" fontId="11" fillId="0" borderId="5" xfId="0" quotePrefix="1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left" vertical="center" wrapText="1"/>
    </xf>
    <xf numFmtId="0" fontId="18" fillId="0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0" fillId="0" borderId="6" xfId="0" applyNumberFormat="1" applyFont="1" applyBorder="1" applyAlignment="1">
      <alignment horizontal="center" vertical="center"/>
    </xf>
  </cellXfs>
  <cellStyles count="1">
    <cellStyle name="Звичайний" xfId="0" builtinId="0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67"/>
  <sheetViews>
    <sheetView tabSelected="1" topLeftCell="F21" zoomScaleNormal="100" workbookViewId="0">
      <selection activeCell="BE30" sqref="BE30:BN30"/>
    </sheetView>
  </sheetViews>
  <sheetFormatPr defaultRowHeight="12.5" x14ac:dyDescent="0.25"/>
  <cols>
    <col min="1" max="78" width="2.90625" customWidth="1"/>
    <col min="79" max="79" width="8" hidden="1" customWidth="1"/>
  </cols>
  <sheetData>
    <row r="1" spans="1:79" ht="60" customHeight="1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115" t="s">
        <v>36</v>
      </c>
      <c r="AY1" s="115"/>
      <c r="AZ1" s="115"/>
      <c r="BA1" s="115"/>
      <c r="BB1" s="115"/>
      <c r="BC1" s="115"/>
      <c r="BD1" s="115"/>
      <c r="BE1" s="115"/>
      <c r="BF1" s="115"/>
      <c r="BG1" s="115"/>
      <c r="BH1" s="115"/>
      <c r="BI1" s="115"/>
      <c r="BJ1" s="115"/>
      <c r="BK1" s="115"/>
      <c r="BL1" s="115"/>
    </row>
    <row r="2" spans="1:79" ht="20.399999999999999" customHeight="1" x14ac:dyDescent="0.25">
      <c r="A2" s="116" t="s">
        <v>73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6"/>
      <c r="AP2" s="116"/>
      <c r="AQ2" s="116"/>
      <c r="AR2" s="116"/>
      <c r="AS2" s="116"/>
      <c r="AT2" s="116"/>
      <c r="AU2" s="116"/>
      <c r="AV2" s="116"/>
      <c r="AW2" s="116"/>
      <c r="AX2" s="116"/>
      <c r="AY2" s="116"/>
      <c r="AZ2" s="116"/>
      <c r="BA2" s="116"/>
      <c r="BB2" s="116"/>
      <c r="BC2" s="116"/>
      <c r="BD2" s="116"/>
      <c r="BE2" s="116"/>
      <c r="BF2" s="116"/>
      <c r="BG2" s="116"/>
      <c r="BH2" s="116"/>
      <c r="BI2" s="116"/>
      <c r="BJ2" s="116"/>
      <c r="BK2" s="116"/>
      <c r="BL2" s="116"/>
    </row>
    <row r="4" spans="1:79" ht="13.75" customHeight="1" x14ac:dyDescent="0.25">
      <c r="A4" s="21" t="s">
        <v>46</v>
      </c>
      <c r="B4" s="113" t="s">
        <v>56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20"/>
      <c r="AH4" s="109">
        <v>11</v>
      </c>
      <c r="AI4" s="109"/>
      <c r="AJ4" s="109"/>
      <c r="AK4" s="109"/>
      <c r="AL4" s="109"/>
      <c r="AM4" s="109"/>
      <c r="AN4" s="109"/>
      <c r="AO4" s="109"/>
      <c r="AP4" s="109"/>
      <c r="AQ4" s="109"/>
      <c r="AR4" s="109"/>
      <c r="AS4" s="20"/>
      <c r="AT4" s="108" t="s">
        <v>59</v>
      </c>
      <c r="AU4" s="109"/>
      <c r="AV4" s="109"/>
      <c r="AW4" s="109"/>
      <c r="AX4" s="109"/>
      <c r="AY4" s="109"/>
      <c r="AZ4" s="109"/>
      <c r="BA4" s="109"/>
      <c r="BB4" s="25"/>
      <c r="BC4" s="20"/>
      <c r="BD4" s="20"/>
      <c r="BE4" s="22"/>
      <c r="BF4" s="22"/>
      <c r="BG4" s="22"/>
      <c r="BH4" s="22"/>
      <c r="BI4" s="22"/>
      <c r="BJ4" s="22"/>
      <c r="BK4" s="22"/>
      <c r="BL4" s="22"/>
    </row>
    <row r="5" spans="1:79" ht="24" customHeight="1" x14ac:dyDescent="0.25">
      <c r="A5" s="114" t="s">
        <v>0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9"/>
      <c r="AH5" s="110" t="s">
        <v>48</v>
      </c>
      <c r="AI5" s="110"/>
      <c r="AJ5" s="110"/>
      <c r="AK5" s="110"/>
      <c r="AL5" s="110"/>
      <c r="AM5" s="110"/>
      <c r="AN5" s="110"/>
      <c r="AO5" s="110"/>
      <c r="AP5" s="110"/>
      <c r="AQ5" s="110"/>
      <c r="AR5" s="110"/>
      <c r="AS5" s="19"/>
      <c r="AT5" s="110" t="s">
        <v>44</v>
      </c>
      <c r="AU5" s="110"/>
      <c r="AV5" s="110"/>
      <c r="AW5" s="110"/>
      <c r="AX5" s="110"/>
      <c r="AY5" s="110"/>
      <c r="AZ5" s="110"/>
      <c r="BA5" s="110"/>
      <c r="BB5" s="23"/>
      <c r="BC5" s="19"/>
      <c r="BD5" s="19"/>
      <c r="BE5" s="23"/>
      <c r="BF5" s="23"/>
      <c r="BG5" s="23"/>
      <c r="BH5" s="23"/>
      <c r="BI5" s="23"/>
      <c r="BJ5" s="23"/>
      <c r="BK5" s="23"/>
      <c r="BL5" s="23"/>
    </row>
    <row r="6" spans="1:79" x14ac:dyDescent="0.25">
      <c r="BE6" s="24"/>
      <c r="BF6" s="24"/>
      <c r="BG6" s="24"/>
      <c r="BH6" s="24"/>
      <c r="BI6" s="24"/>
      <c r="BJ6" s="24"/>
      <c r="BK6" s="24"/>
      <c r="BL6" s="24"/>
    </row>
    <row r="7" spans="1:79" ht="13.75" customHeight="1" x14ac:dyDescent="0.25">
      <c r="A7" s="21" t="s">
        <v>49</v>
      </c>
      <c r="B7" s="113" t="s">
        <v>56</v>
      </c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20"/>
      <c r="AH7" s="109">
        <v>111</v>
      </c>
      <c r="AI7" s="109"/>
      <c r="AJ7" s="109"/>
      <c r="AK7" s="109"/>
      <c r="AL7" s="109"/>
      <c r="AM7" s="109"/>
      <c r="AN7" s="109"/>
      <c r="AO7" s="109"/>
      <c r="AP7" s="109"/>
      <c r="AQ7" s="109"/>
      <c r="AR7" s="109"/>
      <c r="AS7" s="109"/>
      <c r="AT7" s="109"/>
      <c r="AU7" s="109"/>
      <c r="AV7" s="109"/>
      <c r="AW7" s="109"/>
      <c r="AX7" s="109"/>
      <c r="AY7" s="109"/>
      <c r="AZ7" s="109"/>
      <c r="BA7" s="109"/>
      <c r="BB7" s="25"/>
      <c r="BC7" s="108" t="s">
        <v>59</v>
      </c>
      <c r="BD7" s="109"/>
      <c r="BE7" s="109"/>
      <c r="BF7" s="109"/>
      <c r="BG7" s="109"/>
      <c r="BH7" s="109"/>
      <c r="BI7" s="109"/>
      <c r="BJ7" s="109"/>
      <c r="BK7" s="25"/>
      <c r="BL7" s="22"/>
      <c r="BM7" s="26"/>
      <c r="BN7" s="26"/>
      <c r="BO7" s="26"/>
      <c r="BP7" s="25"/>
      <c r="BQ7" s="25"/>
      <c r="BR7" s="25"/>
      <c r="BS7" s="25"/>
      <c r="BT7" s="25"/>
      <c r="BU7" s="25"/>
      <c r="BV7" s="25"/>
      <c r="BW7" s="25"/>
    </row>
    <row r="8" spans="1:79" ht="24" customHeight="1" x14ac:dyDescent="0.25">
      <c r="A8" s="114" t="s">
        <v>42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9"/>
      <c r="AH8" s="110" t="s">
        <v>50</v>
      </c>
      <c r="AI8" s="110"/>
      <c r="AJ8" s="110"/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W8" s="110"/>
      <c r="AX8" s="110"/>
      <c r="AY8" s="110"/>
      <c r="AZ8" s="110"/>
      <c r="BA8" s="110"/>
      <c r="BB8" s="23"/>
      <c r="BC8" s="110" t="s">
        <v>44</v>
      </c>
      <c r="BD8" s="110"/>
      <c r="BE8" s="110"/>
      <c r="BF8" s="110"/>
      <c r="BG8" s="110"/>
      <c r="BH8" s="110"/>
      <c r="BI8" s="110"/>
      <c r="BJ8" s="110"/>
      <c r="BK8" s="29"/>
      <c r="BL8" s="23"/>
      <c r="BM8" s="26"/>
      <c r="BN8" s="26"/>
      <c r="BO8" s="26"/>
      <c r="BP8" s="23"/>
      <c r="BQ8" s="23"/>
      <c r="BR8" s="23"/>
      <c r="BS8" s="23"/>
      <c r="BT8" s="23"/>
      <c r="BU8" s="23"/>
      <c r="BV8" s="23"/>
      <c r="BW8" s="23"/>
    </row>
    <row r="10" spans="1:79" ht="41.4" customHeight="1" x14ac:dyDescent="0.35">
      <c r="A10" s="21" t="s">
        <v>51</v>
      </c>
      <c r="B10" s="104">
        <v>1115011</v>
      </c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37"/>
      <c r="N10" s="104">
        <v>5011</v>
      </c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38"/>
      <c r="AA10" s="105" t="s">
        <v>90</v>
      </c>
      <c r="AB10" s="105"/>
      <c r="AC10" s="105"/>
      <c r="AD10" s="105"/>
      <c r="AE10" s="105"/>
      <c r="AF10" s="105"/>
      <c r="AG10" s="105"/>
      <c r="AH10" s="105"/>
      <c r="AI10" s="105"/>
      <c r="AJ10" s="38"/>
      <c r="AK10" s="106" t="s">
        <v>80</v>
      </c>
      <c r="AL10" s="107"/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107"/>
      <c r="BE10" s="107"/>
      <c r="BF10" s="107"/>
      <c r="BG10" s="107"/>
      <c r="BH10" s="107"/>
      <c r="BI10" s="107"/>
      <c r="BJ10" s="107"/>
      <c r="BK10" s="28"/>
      <c r="BL10" s="108" t="s">
        <v>60</v>
      </c>
      <c r="BM10" s="109"/>
      <c r="BN10" s="109"/>
      <c r="BO10" s="109"/>
      <c r="BP10" s="109"/>
      <c r="BQ10" s="109"/>
      <c r="BR10" s="109"/>
      <c r="BS10" s="109"/>
      <c r="BT10" s="25"/>
      <c r="BU10" s="25"/>
      <c r="BV10" s="25"/>
      <c r="BW10" s="25"/>
      <c r="BX10" s="25"/>
      <c r="BY10" s="25"/>
      <c r="BZ10" s="25"/>
      <c r="CA10" s="25"/>
    </row>
    <row r="11" spans="1:79" ht="25.5" customHeight="1" x14ac:dyDescent="0.25">
      <c r="B11" s="110" t="s">
        <v>52</v>
      </c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N11" s="110" t="s">
        <v>54</v>
      </c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23"/>
      <c r="AA11" s="111" t="s">
        <v>55</v>
      </c>
      <c r="AB11" s="111"/>
      <c r="AC11" s="111"/>
      <c r="AD11" s="111"/>
      <c r="AE11" s="111"/>
      <c r="AF11" s="111"/>
      <c r="AG11" s="111"/>
      <c r="AH11" s="111"/>
      <c r="AI11" s="111"/>
      <c r="AJ11" s="23"/>
      <c r="AK11" s="112" t="s">
        <v>53</v>
      </c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112"/>
      <c r="BJ11" s="112"/>
      <c r="BK11" s="27"/>
      <c r="BL11" s="110" t="s">
        <v>45</v>
      </c>
      <c r="BM11" s="110"/>
      <c r="BN11" s="110"/>
      <c r="BO11" s="110"/>
      <c r="BP11" s="110"/>
      <c r="BQ11" s="110"/>
      <c r="BR11" s="110"/>
      <c r="BS11" s="110"/>
      <c r="BT11" s="23"/>
      <c r="BU11" s="23"/>
      <c r="BV11" s="23"/>
      <c r="BW11" s="23"/>
      <c r="BX11" s="23"/>
      <c r="BY11" s="23"/>
      <c r="BZ11" s="23"/>
      <c r="CA11" s="23"/>
    </row>
    <row r="13" spans="1:79" x14ac:dyDescent="0.2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</row>
    <row r="14" spans="1:79" ht="14.25" customHeight="1" x14ac:dyDescent="0.25">
      <c r="A14" s="81" t="s">
        <v>38</v>
      </c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1"/>
    </row>
    <row r="15" spans="1:79" ht="14.25" customHeight="1" x14ac:dyDescent="0.25">
      <c r="A15" s="70" t="s">
        <v>64</v>
      </c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</row>
    <row r="16" spans="1:79" ht="15" customHeight="1" x14ac:dyDescent="0.25">
      <c r="A16" s="102" t="s">
        <v>61</v>
      </c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/>
      <c r="AQ16" s="102"/>
      <c r="AR16" s="102"/>
      <c r="AS16" s="102"/>
      <c r="AT16" s="102"/>
      <c r="AU16" s="102"/>
      <c r="AV16" s="102"/>
      <c r="AW16" s="102"/>
      <c r="AX16" s="102"/>
      <c r="AY16" s="102"/>
      <c r="AZ16" s="102"/>
      <c r="BA16" s="102"/>
      <c r="BB16" s="102"/>
      <c r="BC16" s="102"/>
      <c r="BD16" s="102"/>
      <c r="BE16" s="102"/>
      <c r="BF16" s="102"/>
      <c r="BG16" s="102"/>
      <c r="BH16" s="102"/>
      <c r="BI16" s="102"/>
      <c r="BJ16" s="102"/>
      <c r="BK16" s="102"/>
      <c r="BL16" s="102"/>
    </row>
    <row r="17" spans="1:79" ht="36.75" customHeight="1" x14ac:dyDescent="0.25">
      <c r="A17" s="103" t="s">
        <v>37</v>
      </c>
      <c r="B17" s="103"/>
      <c r="C17" s="103"/>
      <c r="D17" s="103"/>
      <c r="E17" s="103"/>
      <c r="F17" s="103"/>
      <c r="G17" s="62" t="s">
        <v>7</v>
      </c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 t="s">
        <v>62</v>
      </c>
      <c r="U17" s="62"/>
      <c r="V17" s="62"/>
      <c r="W17" s="62"/>
      <c r="X17" s="62"/>
      <c r="Y17" s="62"/>
      <c r="Z17" s="62"/>
      <c r="AA17" s="62" t="s">
        <v>63</v>
      </c>
      <c r="AB17" s="62"/>
      <c r="AC17" s="62"/>
      <c r="AD17" s="62"/>
      <c r="AE17" s="62"/>
      <c r="AF17" s="62"/>
      <c r="AG17" s="62"/>
      <c r="AH17" s="62" t="s">
        <v>65</v>
      </c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 t="s">
        <v>66</v>
      </c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</row>
    <row r="18" spans="1:79" ht="48" customHeight="1" x14ac:dyDescent="0.25">
      <c r="A18" s="103"/>
      <c r="B18" s="103"/>
      <c r="C18" s="103"/>
      <c r="D18" s="103"/>
      <c r="E18" s="103"/>
      <c r="F18" s="103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 t="s">
        <v>8</v>
      </c>
      <c r="AI18" s="62"/>
      <c r="AJ18" s="62"/>
      <c r="AK18" s="62"/>
      <c r="AL18" s="62"/>
      <c r="AM18" s="62"/>
      <c r="AN18" s="62"/>
      <c r="AO18" s="62" t="s">
        <v>26</v>
      </c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</row>
    <row r="19" spans="1:79" ht="15" customHeight="1" x14ac:dyDescent="0.25">
      <c r="A19" s="62">
        <v>1</v>
      </c>
      <c r="B19" s="62"/>
      <c r="C19" s="62"/>
      <c r="D19" s="62"/>
      <c r="E19" s="62"/>
      <c r="F19" s="62"/>
      <c r="G19" s="62">
        <v>2</v>
      </c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>
        <v>3</v>
      </c>
      <c r="U19" s="62"/>
      <c r="V19" s="62"/>
      <c r="W19" s="62"/>
      <c r="X19" s="62"/>
      <c r="Y19" s="62"/>
      <c r="Z19" s="62"/>
      <c r="AA19" s="62">
        <v>4</v>
      </c>
      <c r="AB19" s="62"/>
      <c r="AC19" s="62"/>
      <c r="AD19" s="62"/>
      <c r="AE19" s="62"/>
      <c r="AF19" s="62"/>
      <c r="AG19" s="62"/>
      <c r="AH19" s="62">
        <v>5</v>
      </c>
      <c r="AI19" s="62"/>
      <c r="AJ19" s="62"/>
      <c r="AK19" s="62"/>
      <c r="AL19" s="62"/>
      <c r="AM19" s="62"/>
      <c r="AN19" s="62"/>
      <c r="AO19" s="62">
        <v>6</v>
      </c>
      <c r="AP19" s="62"/>
      <c r="AQ19" s="62"/>
      <c r="AR19" s="62"/>
      <c r="AS19" s="62"/>
      <c r="AT19" s="62"/>
      <c r="AU19" s="62"/>
      <c r="AV19" s="62">
        <v>7</v>
      </c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</row>
    <row r="20" spans="1:79" ht="54.5" customHeight="1" x14ac:dyDescent="0.25">
      <c r="A20" s="98">
        <v>2210</v>
      </c>
      <c r="B20" s="98"/>
      <c r="C20" s="98"/>
      <c r="D20" s="98"/>
      <c r="E20" s="98"/>
      <c r="F20" s="98"/>
      <c r="G20" s="99" t="s">
        <v>95</v>
      </c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100">
        <v>132600</v>
      </c>
      <c r="U20" s="100"/>
      <c r="V20" s="100"/>
      <c r="W20" s="100"/>
      <c r="X20" s="100"/>
      <c r="Y20" s="100"/>
      <c r="Z20" s="100"/>
      <c r="AA20" s="100">
        <v>159605</v>
      </c>
      <c r="AB20" s="100"/>
      <c r="AC20" s="100"/>
      <c r="AD20" s="100"/>
      <c r="AE20" s="100"/>
      <c r="AF20" s="100"/>
      <c r="AG20" s="100"/>
      <c r="AH20" s="100">
        <v>194290</v>
      </c>
      <c r="AI20" s="100"/>
      <c r="AJ20" s="100"/>
      <c r="AK20" s="100"/>
      <c r="AL20" s="100"/>
      <c r="AM20" s="100"/>
      <c r="AN20" s="100"/>
      <c r="AO20" s="100">
        <v>-70000</v>
      </c>
      <c r="AP20" s="91"/>
      <c r="AQ20" s="91"/>
      <c r="AR20" s="91"/>
      <c r="AS20" s="91"/>
      <c r="AT20" s="91"/>
      <c r="AU20" s="91"/>
      <c r="AV20" s="101" t="s">
        <v>94</v>
      </c>
      <c r="AW20" s="101"/>
      <c r="AX20" s="101"/>
      <c r="AY20" s="101"/>
      <c r="AZ20" s="101"/>
      <c r="BA20" s="101"/>
      <c r="BB20" s="101"/>
      <c r="BC20" s="101"/>
      <c r="BD20" s="101"/>
      <c r="BE20" s="101"/>
      <c r="BF20" s="101"/>
      <c r="BG20" s="101"/>
      <c r="BH20" s="101"/>
      <c r="BI20" s="101"/>
      <c r="BJ20" s="101"/>
      <c r="BK20" s="101"/>
      <c r="BL20" s="101"/>
      <c r="CA20" t="s">
        <v>10</v>
      </c>
    </row>
    <row r="21" spans="1:79" ht="52.5" customHeight="1" x14ac:dyDescent="0.25">
      <c r="A21" s="117">
        <v>2240</v>
      </c>
      <c r="B21" s="118"/>
      <c r="C21" s="118"/>
      <c r="D21" s="118"/>
      <c r="E21" s="118"/>
      <c r="F21" s="119"/>
      <c r="G21" s="120" t="s">
        <v>93</v>
      </c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2"/>
      <c r="T21" s="100">
        <v>12018835</v>
      </c>
      <c r="U21" s="100"/>
      <c r="V21" s="100"/>
      <c r="W21" s="100"/>
      <c r="X21" s="100"/>
      <c r="Y21" s="100"/>
      <c r="Z21" s="100"/>
      <c r="AA21" s="100">
        <v>9820395</v>
      </c>
      <c r="AB21" s="100"/>
      <c r="AC21" s="100"/>
      <c r="AD21" s="100"/>
      <c r="AE21" s="100"/>
      <c r="AF21" s="100"/>
      <c r="AG21" s="100"/>
      <c r="AH21" s="100">
        <f>12164902+3000000+2400000</f>
        <v>17564902</v>
      </c>
      <c r="AI21" s="100"/>
      <c r="AJ21" s="100"/>
      <c r="AK21" s="100"/>
      <c r="AL21" s="100"/>
      <c r="AM21" s="100"/>
      <c r="AN21" s="100"/>
      <c r="AO21" s="100">
        <v>436000</v>
      </c>
      <c r="AP21" s="100"/>
      <c r="AQ21" s="100"/>
      <c r="AR21" s="100"/>
      <c r="AS21" s="100"/>
      <c r="AT21" s="100"/>
      <c r="AU21" s="100"/>
      <c r="AV21" s="88" t="s">
        <v>96</v>
      </c>
      <c r="AW21" s="89"/>
      <c r="AX21" s="89"/>
      <c r="AY21" s="89"/>
      <c r="AZ21" s="89"/>
      <c r="BA21" s="89"/>
      <c r="BB21" s="89"/>
      <c r="BC21" s="89"/>
      <c r="BD21" s="89"/>
      <c r="BE21" s="89"/>
      <c r="BF21" s="89"/>
      <c r="BG21" s="89"/>
      <c r="BH21" s="89"/>
      <c r="BI21" s="89"/>
      <c r="BJ21" s="89"/>
      <c r="BK21" s="89"/>
      <c r="BL21" s="90"/>
    </row>
    <row r="22" spans="1:79" s="33" customFormat="1" ht="18" customHeight="1" x14ac:dyDescent="0.25">
      <c r="A22" s="96" t="s">
        <v>81</v>
      </c>
      <c r="B22" s="96"/>
      <c r="C22" s="96"/>
      <c r="D22" s="96"/>
      <c r="E22" s="96"/>
      <c r="F22" s="96"/>
      <c r="G22" s="67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9"/>
      <c r="T22" s="97">
        <f>T20+T21</f>
        <v>12151435</v>
      </c>
      <c r="U22" s="97"/>
      <c r="V22" s="97"/>
      <c r="W22" s="97"/>
      <c r="X22" s="97"/>
      <c r="Y22" s="97"/>
      <c r="Z22" s="97"/>
      <c r="AA22" s="97">
        <f t="shared" ref="AA22" si="0">AA20+AA21</f>
        <v>9980000</v>
      </c>
      <c r="AB22" s="97"/>
      <c r="AC22" s="97"/>
      <c r="AD22" s="97"/>
      <c r="AE22" s="97"/>
      <c r="AF22" s="97"/>
      <c r="AG22" s="97"/>
      <c r="AH22" s="97">
        <f t="shared" ref="AH22" si="1">AH20+AH21</f>
        <v>17759192</v>
      </c>
      <c r="AI22" s="97"/>
      <c r="AJ22" s="97"/>
      <c r="AK22" s="97"/>
      <c r="AL22" s="97"/>
      <c r="AM22" s="97"/>
      <c r="AN22" s="97"/>
      <c r="AO22" s="97">
        <f t="shared" ref="AO22" si="2">AO20+AO21</f>
        <v>366000</v>
      </c>
      <c r="AP22" s="97"/>
      <c r="AQ22" s="97"/>
      <c r="AR22" s="97"/>
      <c r="AS22" s="97"/>
      <c r="AT22" s="97"/>
      <c r="AU22" s="97"/>
      <c r="AV22" s="93"/>
      <c r="AW22" s="94"/>
      <c r="AX22" s="94"/>
      <c r="AY22" s="94"/>
      <c r="AZ22" s="94"/>
      <c r="BA22" s="94"/>
      <c r="BB22" s="94"/>
      <c r="BC22" s="94"/>
      <c r="BD22" s="94"/>
      <c r="BE22" s="94"/>
      <c r="BF22" s="94"/>
      <c r="BG22" s="94"/>
      <c r="BH22" s="94"/>
      <c r="BI22" s="94"/>
      <c r="BJ22" s="94"/>
      <c r="BK22" s="94"/>
      <c r="BL22" s="95"/>
      <c r="CA22" s="33" t="s">
        <v>11</v>
      </c>
    </row>
    <row r="24" spans="1:79" ht="15" customHeight="1" x14ac:dyDescent="0.25">
      <c r="A24" s="81" t="s">
        <v>40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1"/>
      <c r="BH24" s="81"/>
      <c r="BI24" s="81"/>
      <c r="BJ24" s="81"/>
      <c r="BK24" s="81"/>
      <c r="BL24" s="81"/>
    </row>
    <row r="26" spans="1:79" ht="48" customHeight="1" x14ac:dyDescent="0.25">
      <c r="A26" s="62" t="s">
        <v>4</v>
      </c>
      <c r="B26" s="62"/>
      <c r="C26" s="62"/>
      <c r="D26" s="62"/>
      <c r="E26" s="62"/>
      <c r="F26" s="62"/>
      <c r="G26" s="67" t="s">
        <v>7</v>
      </c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9"/>
      <c r="AF26" s="62" t="s">
        <v>6</v>
      </c>
      <c r="AG26" s="62"/>
      <c r="AH26" s="62"/>
      <c r="AI26" s="62"/>
      <c r="AJ26" s="62"/>
      <c r="AK26" s="62" t="s">
        <v>5</v>
      </c>
      <c r="AL26" s="62"/>
      <c r="AM26" s="62"/>
      <c r="AN26" s="62"/>
      <c r="AO26" s="62"/>
      <c r="AP26" s="62"/>
      <c r="AQ26" s="62"/>
      <c r="AR26" s="62"/>
      <c r="AS26" s="62"/>
      <c r="AT26" s="62"/>
      <c r="AU26" s="62" t="s">
        <v>67</v>
      </c>
      <c r="AV26" s="62"/>
      <c r="AW26" s="62"/>
      <c r="AX26" s="62"/>
      <c r="AY26" s="62"/>
      <c r="AZ26" s="62"/>
      <c r="BA26" s="62"/>
      <c r="BB26" s="62"/>
      <c r="BC26" s="62"/>
      <c r="BD26" s="62"/>
      <c r="BE26" s="62" t="s">
        <v>68</v>
      </c>
      <c r="BF26" s="62"/>
      <c r="BG26" s="62"/>
      <c r="BH26" s="62"/>
      <c r="BI26" s="62"/>
      <c r="BJ26" s="62"/>
      <c r="BK26" s="62"/>
      <c r="BL26" s="62"/>
      <c r="BM26" s="62"/>
      <c r="BN26" s="62"/>
    </row>
    <row r="27" spans="1:79" ht="15" customHeight="1" x14ac:dyDescent="0.25">
      <c r="A27" s="62">
        <v>1</v>
      </c>
      <c r="B27" s="62"/>
      <c r="C27" s="62"/>
      <c r="D27" s="62"/>
      <c r="E27" s="62"/>
      <c r="F27" s="62"/>
      <c r="G27" s="67">
        <v>2</v>
      </c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9"/>
      <c r="AF27" s="62">
        <v>3</v>
      </c>
      <c r="AG27" s="62"/>
      <c r="AH27" s="62"/>
      <c r="AI27" s="62"/>
      <c r="AJ27" s="62"/>
      <c r="AK27" s="62">
        <v>4</v>
      </c>
      <c r="AL27" s="62"/>
      <c r="AM27" s="62"/>
      <c r="AN27" s="62"/>
      <c r="AO27" s="62"/>
      <c r="AP27" s="62"/>
      <c r="AQ27" s="62"/>
      <c r="AR27" s="62"/>
      <c r="AS27" s="62"/>
      <c r="AT27" s="62"/>
      <c r="AU27" s="62">
        <v>5</v>
      </c>
      <c r="AV27" s="62"/>
      <c r="AW27" s="62"/>
      <c r="AX27" s="62"/>
      <c r="AY27" s="62"/>
      <c r="AZ27" s="62"/>
      <c r="BA27" s="62"/>
      <c r="BB27" s="62"/>
      <c r="BC27" s="62"/>
      <c r="BD27" s="62"/>
      <c r="BE27" s="62">
        <v>6</v>
      </c>
      <c r="BF27" s="62"/>
      <c r="BG27" s="62"/>
      <c r="BH27" s="62"/>
      <c r="BI27" s="62"/>
      <c r="BJ27" s="62"/>
      <c r="BK27" s="62"/>
      <c r="BL27" s="62"/>
      <c r="BM27" s="62"/>
      <c r="BN27" s="62"/>
    </row>
    <row r="28" spans="1:79" ht="30.5" customHeight="1" x14ac:dyDescent="0.25">
      <c r="A28" s="87">
        <v>1</v>
      </c>
      <c r="B28" s="87"/>
      <c r="C28" s="87"/>
      <c r="D28" s="87"/>
      <c r="E28" s="87"/>
      <c r="F28" s="87"/>
      <c r="G28" s="88" t="s">
        <v>82</v>
      </c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90"/>
      <c r="AF28" s="87" t="s">
        <v>83</v>
      </c>
      <c r="AG28" s="87"/>
      <c r="AH28" s="87"/>
      <c r="AI28" s="87"/>
      <c r="AJ28" s="87"/>
      <c r="AK28" s="87" t="s">
        <v>84</v>
      </c>
      <c r="AL28" s="87"/>
      <c r="AM28" s="87"/>
      <c r="AN28" s="87"/>
      <c r="AO28" s="87"/>
      <c r="AP28" s="87"/>
      <c r="AQ28" s="87"/>
      <c r="AR28" s="87"/>
      <c r="AS28" s="87"/>
      <c r="AT28" s="87"/>
      <c r="AU28" s="123">
        <v>185</v>
      </c>
      <c r="AV28" s="123"/>
      <c r="AW28" s="123"/>
      <c r="AX28" s="123"/>
      <c r="AY28" s="123"/>
      <c r="AZ28" s="123"/>
      <c r="BA28" s="123"/>
      <c r="BB28" s="123"/>
      <c r="BC28" s="123"/>
      <c r="BD28" s="123"/>
      <c r="BE28" s="123">
        <f>AU28+17</f>
        <v>202</v>
      </c>
      <c r="BF28" s="123"/>
      <c r="BG28" s="123"/>
      <c r="BH28" s="123"/>
      <c r="BI28" s="123"/>
      <c r="BJ28" s="123"/>
      <c r="BK28" s="123"/>
      <c r="BL28" s="123"/>
      <c r="BM28" s="123"/>
      <c r="BN28" s="123"/>
    </row>
    <row r="29" spans="1:79" ht="37" customHeight="1" x14ac:dyDescent="0.25">
      <c r="A29" s="87">
        <v>2</v>
      </c>
      <c r="B29" s="87"/>
      <c r="C29" s="87"/>
      <c r="D29" s="87"/>
      <c r="E29" s="87"/>
      <c r="F29" s="87"/>
      <c r="G29" s="88" t="s">
        <v>85</v>
      </c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90"/>
      <c r="AF29" s="87" t="s">
        <v>86</v>
      </c>
      <c r="AG29" s="87"/>
      <c r="AH29" s="87"/>
      <c r="AI29" s="87"/>
      <c r="AJ29" s="87"/>
      <c r="AK29" s="87" t="s">
        <v>87</v>
      </c>
      <c r="AL29" s="87"/>
      <c r="AM29" s="87"/>
      <c r="AN29" s="87"/>
      <c r="AO29" s="87"/>
      <c r="AP29" s="87"/>
      <c r="AQ29" s="87"/>
      <c r="AR29" s="87"/>
      <c r="AS29" s="87"/>
      <c r="AT29" s="87"/>
      <c r="AU29" s="100">
        <v>115244</v>
      </c>
      <c r="AV29" s="123"/>
      <c r="AW29" s="123"/>
      <c r="AX29" s="123"/>
      <c r="AY29" s="123"/>
      <c r="AZ29" s="123"/>
      <c r="BA29" s="123"/>
      <c r="BB29" s="123"/>
      <c r="BC29" s="123"/>
      <c r="BD29" s="123"/>
      <c r="BE29" s="100">
        <f>(17056067+366000)/148</f>
        <v>117716.66891891892</v>
      </c>
      <c r="BF29" s="100"/>
      <c r="BG29" s="100"/>
      <c r="BH29" s="100"/>
      <c r="BI29" s="100"/>
      <c r="BJ29" s="100"/>
      <c r="BK29" s="100"/>
      <c r="BL29" s="100"/>
      <c r="BM29" s="100"/>
      <c r="BN29" s="100"/>
    </row>
    <row r="30" spans="1:79" ht="47" customHeight="1" x14ac:dyDescent="0.25">
      <c r="A30" s="87">
        <v>3</v>
      </c>
      <c r="B30" s="87"/>
      <c r="C30" s="87"/>
      <c r="D30" s="87"/>
      <c r="E30" s="87"/>
      <c r="F30" s="87"/>
      <c r="G30" s="88" t="s">
        <v>89</v>
      </c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90"/>
      <c r="AF30" s="87" t="s">
        <v>88</v>
      </c>
      <c r="AG30" s="87"/>
      <c r="AH30" s="87"/>
      <c r="AI30" s="87"/>
      <c r="AJ30" s="87"/>
      <c r="AK30" s="87" t="s">
        <v>87</v>
      </c>
      <c r="AL30" s="87"/>
      <c r="AM30" s="87"/>
      <c r="AN30" s="87"/>
      <c r="AO30" s="87"/>
      <c r="AP30" s="87"/>
      <c r="AQ30" s="87"/>
      <c r="AR30" s="87"/>
      <c r="AS30" s="87"/>
      <c r="AT30" s="87"/>
      <c r="AU30" s="91">
        <v>234</v>
      </c>
      <c r="AV30" s="91"/>
      <c r="AW30" s="91"/>
      <c r="AX30" s="91"/>
      <c r="AY30" s="91"/>
      <c r="AZ30" s="91"/>
      <c r="BA30" s="91"/>
      <c r="BB30" s="91"/>
      <c r="BC30" s="91"/>
      <c r="BD30" s="91"/>
      <c r="BE30" s="92">
        <f>202/79%</f>
        <v>255.69620253164555</v>
      </c>
      <c r="BF30" s="92"/>
      <c r="BG30" s="92"/>
      <c r="BH30" s="92"/>
      <c r="BI30" s="92"/>
      <c r="BJ30" s="92"/>
      <c r="BK30" s="92"/>
      <c r="BL30" s="92"/>
      <c r="BM30" s="92"/>
      <c r="BN30" s="92"/>
      <c r="CA30" t="s">
        <v>12</v>
      </c>
    </row>
    <row r="31" spans="1:79" s="4" customFormat="1" ht="27" hidden="1" customHeight="1" x14ac:dyDescent="0.25">
      <c r="A31" s="58">
        <v>4</v>
      </c>
      <c r="B31" s="58"/>
      <c r="C31" s="58"/>
      <c r="D31" s="58"/>
      <c r="E31" s="58"/>
      <c r="F31" s="58"/>
      <c r="G31" s="59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1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CA31" s="4" t="s">
        <v>13</v>
      </c>
    </row>
    <row r="32" spans="1:79" ht="16.5" customHeight="1" x14ac:dyDescent="0.25"/>
    <row r="33" spans="1:79" ht="15" customHeight="1" x14ac:dyDescent="0.25">
      <c r="A33" s="81" t="s">
        <v>69</v>
      </c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  <c r="AU33" s="81"/>
      <c r="AV33" s="81"/>
      <c r="AW33" s="81"/>
      <c r="AX33" s="81"/>
      <c r="AY33" s="81"/>
      <c r="AZ33" s="81"/>
      <c r="BA33" s="81"/>
      <c r="BB33" s="81"/>
      <c r="BC33" s="81"/>
      <c r="BD33" s="81"/>
      <c r="BE33" s="81"/>
      <c r="BF33" s="81"/>
      <c r="BG33" s="81"/>
      <c r="BH33" s="81"/>
      <c r="BI33" s="81"/>
      <c r="BJ33" s="81"/>
      <c r="BK33" s="81"/>
      <c r="BL33" s="81"/>
      <c r="BM33" s="81"/>
      <c r="BN33" s="81"/>
      <c r="BO33" s="81"/>
      <c r="BP33" s="81"/>
      <c r="BQ33" s="81"/>
    </row>
    <row r="34" spans="1:79" ht="15" hidden="1" customHeight="1" x14ac:dyDescent="0.25">
      <c r="A34" s="82"/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</row>
    <row r="36" spans="1:79" s="1" customFormat="1" ht="28.5" hidden="1" customHeight="1" x14ac:dyDescent="0.3">
      <c r="A36" s="47"/>
      <c r="B36" s="47"/>
      <c r="C36" s="47"/>
      <c r="D36" s="47"/>
      <c r="E36" s="47"/>
      <c r="F36" s="47"/>
      <c r="G36" s="84" t="s">
        <v>1</v>
      </c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 t="s">
        <v>21</v>
      </c>
      <c r="U36" s="85"/>
      <c r="V36" s="85"/>
      <c r="W36" s="85"/>
      <c r="X36" s="85"/>
      <c r="Y36" s="85"/>
      <c r="Z36" s="85"/>
      <c r="AA36" s="85" t="s">
        <v>22</v>
      </c>
      <c r="AB36" s="85"/>
      <c r="AC36" s="85"/>
      <c r="AD36" s="85"/>
      <c r="AE36" s="85"/>
      <c r="AF36" s="85"/>
      <c r="AG36" s="85"/>
      <c r="AH36" s="85" t="s">
        <v>23</v>
      </c>
      <c r="AI36" s="85"/>
      <c r="AJ36" s="85"/>
      <c r="AK36" s="85"/>
      <c r="AL36" s="85"/>
      <c r="AM36" s="85"/>
      <c r="AN36" s="86"/>
      <c r="AO36" s="84" t="s">
        <v>24</v>
      </c>
      <c r="AP36" s="85"/>
      <c r="AQ36" s="85"/>
      <c r="AR36" s="85"/>
      <c r="AS36" s="85"/>
      <c r="AT36" s="85"/>
      <c r="AU36" s="85"/>
      <c r="AV36" s="9"/>
      <c r="AW36" s="9"/>
      <c r="AX36" s="9"/>
      <c r="AY36" s="9"/>
      <c r="AZ36" s="9"/>
      <c r="BA36" s="9"/>
      <c r="BB36" s="9"/>
      <c r="BC36" s="9"/>
      <c r="BD36" s="10"/>
      <c r="BE36" s="8"/>
      <c r="BF36" s="9"/>
      <c r="BG36" s="9"/>
      <c r="BH36" s="9"/>
      <c r="BI36" s="9"/>
      <c r="BJ36" s="9"/>
      <c r="BK36" s="9"/>
      <c r="BL36" s="9"/>
      <c r="BM36" s="9"/>
      <c r="BN36" s="10"/>
      <c r="CA36" t="s">
        <v>28</v>
      </c>
    </row>
    <row r="37" spans="1:79" s="6" customFormat="1" ht="12.75" customHeight="1" x14ac:dyDescent="0.25">
      <c r="A37" s="47" t="s">
        <v>39</v>
      </c>
      <c r="B37" s="47"/>
      <c r="C37" s="47"/>
      <c r="D37" s="47"/>
      <c r="E37" s="47"/>
      <c r="F37" s="47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11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CA37" s="6" t="s">
        <v>29</v>
      </c>
    </row>
    <row r="39" spans="1:79" hidden="1" x14ac:dyDescent="0.25"/>
    <row r="40" spans="1:79" ht="14.25" customHeight="1" x14ac:dyDescent="0.25">
      <c r="A40" s="70" t="s">
        <v>74</v>
      </c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70"/>
      <c r="BI40" s="70"/>
      <c r="BJ40" s="70"/>
      <c r="BK40" s="70"/>
      <c r="BL40" s="70"/>
    </row>
    <row r="41" spans="1:79" ht="14" x14ac:dyDescent="0.3">
      <c r="A41" s="78" t="s">
        <v>61</v>
      </c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78"/>
      <c r="AU41" s="78"/>
      <c r="AV41" s="78"/>
      <c r="AW41" s="78"/>
      <c r="AX41" s="78"/>
      <c r="AY41" s="78"/>
      <c r="AZ41" s="78"/>
      <c r="BA41" s="78"/>
      <c r="BB41" s="78"/>
      <c r="BC41" s="78"/>
      <c r="BD41" s="78"/>
      <c r="BE41" s="78"/>
      <c r="BF41" s="78"/>
      <c r="BG41" s="78"/>
      <c r="BH41" s="78"/>
      <c r="BI41" s="78"/>
      <c r="BJ41" s="78"/>
      <c r="BK41" s="78"/>
      <c r="BL41" s="78"/>
      <c r="BM41" s="78"/>
      <c r="BN41" s="78"/>
      <c r="BO41" s="78"/>
      <c r="BP41" s="78"/>
      <c r="BQ41" s="78"/>
    </row>
    <row r="42" spans="1:79" s="36" customFormat="1" ht="12.9" customHeight="1" x14ac:dyDescent="0.25">
      <c r="A42" s="71" t="s">
        <v>3</v>
      </c>
      <c r="B42" s="71"/>
      <c r="C42" s="71"/>
      <c r="D42" s="71"/>
      <c r="E42" s="71"/>
      <c r="F42" s="71"/>
      <c r="G42" s="71" t="s">
        <v>7</v>
      </c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 t="s">
        <v>70</v>
      </c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 t="s">
        <v>75</v>
      </c>
      <c r="AI42" s="71"/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71"/>
      <c r="AU42" s="71"/>
      <c r="AV42" s="71" t="s">
        <v>76</v>
      </c>
      <c r="AW42" s="71"/>
      <c r="AX42" s="71"/>
      <c r="AY42" s="71"/>
      <c r="AZ42" s="71"/>
      <c r="BA42" s="71"/>
      <c r="BB42" s="71"/>
      <c r="BC42" s="71"/>
      <c r="BD42" s="71"/>
      <c r="BE42" s="71"/>
      <c r="BF42" s="71"/>
      <c r="BG42" s="71"/>
      <c r="BH42" s="71"/>
      <c r="BI42" s="71"/>
      <c r="BJ42" s="71"/>
      <c r="BK42" s="71"/>
      <c r="BL42" s="71"/>
      <c r="BM42" s="71"/>
      <c r="BN42" s="71"/>
      <c r="BO42" s="71"/>
      <c r="BP42" s="71"/>
      <c r="BQ42" s="71"/>
    </row>
    <row r="43" spans="1:79" s="36" customFormat="1" ht="37.75" customHeight="1" x14ac:dyDescent="0.25">
      <c r="A43" s="71"/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 t="s">
        <v>9</v>
      </c>
      <c r="U43" s="71"/>
      <c r="V43" s="71"/>
      <c r="W43" s="71"/>
      <c r="X43" s="71"/>
      <c r="Y43" s="71"/>
      <c r="Z43" s="71"/>
      <c r="AA43" s="71" t="s">
        <v>26</v>
      </c>
      <c r="AB43" s="71"/>
      <c r="AC43" s="71"/>
      <c r="AD43" s="71"/>
      <c r="AE43" s="71"/>
      <c r="AF43" s="71"/>
      <c r="AG43" s="71"/>
      <c r="AH43" s="71" t="s">
        <v>9</v>
      </c>
      <c r="AI43" s="71"/>
      <c r="AJ43" s="71"/>
      <c r="AK43" s="71"/>
      <c r="AL43" s="71"/>
      <c r="AM43" s="71"/>
      <c r="AN43" s="71"/>
      <c r="AO43" s="71" t="s">
        <v>26</v>
      </c>
      <c r="AP43" s="71"/>
      <c r="AQ43" s="71"/>
      <c r="AR43" s="71"/>
      <c r="AS43" s="71"/>
      <c r="AT43" s="71"/>
      <c r="AU43" s="71"/>
      <c r="AV43" s="71"/>
      <c r="AW43" s="71"/>
      <c r="AX43" s="71"/>
      <c r="AY43" s="71"/>
      <c r="AZ43" s="71"/>
      <c r="BA43" s="71"/>
      <c r="BB43" s="71"/>
      <c r="BC43" s="71"/>
      <c r="BD43" s="71"/>
      <c r="BE43" s="71"/>
      <c r="BF43" s="71"/>
      <c r="BG43" s="71"/>
      <c r="BH43" s="71"/>
      <c r="BI43" s="71"/>
      <c r="BJ43" s="71"/>
      <c r="BK43" s="71"/>
      <c r="BL43" s="71"/>
      <c r="BM43" s="71"/>
      <c r="BN43" s="71"/>
      <c r="BO43" s="71"/>
      <c r="BP43" s="71"/>
      <c r="BQ43" s="71"/>
    </row>
    <row r="44" spans="1:79" ht="15" customHeight="1" x14ac:dyDescent="0.25">
      <c r="A44" s="62">
        <v>1</v>
      </c>
      <c r="B44" s="62"/>
      <c r="C44" s="62"/>
      <c r="D44" s="62"/>
      <c r="E44" s="62"/>
      <c r="F44" s="62"/>
      <c r="G44" s="62">
        <v>2</v>
      </c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>
        <v>3</v>
      </c>
      <c r="U44" s="62"/>
      <c r="V44" s="62"/>
      <c r="W44" s="62"/>
      <c r="X44" s="62"/>
      <c r="Y44" s="62"/>
      <c r="Z44" s="62"/>
      <c r="AA44" s="62">
        <v>4</v>
      </c>
      <c r="AB44" s="62"/>
      <c r="AC44" s="62"/>
      <c r="AD44" s="62"/>
      <c r="AE44" s="62"/>
      <c r="AF44" s="62"/>
      <c r="AG44" s="62"/>
      <c r="AH44" s="62">
        <v>5</v>
      </c>
      <c r="AI44" s="62"/>
      <c r="AJ44" s="62"/>
      <c r="AK44" s="62"/>
      <c r="AL44" s="62"/>
      <c r="AM44" s="62"/>
      <c r="AN44" s="62"/>
      <c r="AO44" s="62">
        <v>6</v>
      </c>
      <c r="AP44" s="62"/>
      <c r="AQ44" s="62"/>
      <c r="AR44" s="62"/>
      <c r="AS44" s="62"/>
      <c r="AT44" s="62"/>
      <c r="AU44" s="62"/>
      <c r="AV44" s="62">
        <v>7</v>
      </c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</row>
    <row r="45" spans="1:79" s="2" customFormat="1" ht="12.75" hidden="1" customHeight="1" x14ac:dyDescent="0.25">
      <c r="A45" s="53" t="s">
        <v>27</v>
      </c>
      <c r="B45" s="53"/>
      <c r="C45" s="53"/>
      <c r="D45" s="53"/>
      <c r="E45" s="53"/>
      <c r="F45" s="53"/>
      <c r="G45" s="75" t="s">
        <v>18</v>
      </c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7" t="s">
        <v>21</v>
      </c>
      <c r="U45" s="77"/>
      <c r="V45" s="77"/>
      <c r="W45" s="77"/>
      <c r="X45" s="77"/>
      <c r="Y45" s="77"/>
      <c r="Z45" s="77"/>
      <c r="AA45" s="77" t="s">
        <v>22</v>
      </c>
      <c r="AB45" s="77"/>
      <c r="AC45" s="77"/>
      <c r="AD45" s="77"/>
      <c r="AE45" s="77"/>
      <c r="AF45" s="77"/>
      <c r="AG45" s="77"/>
      <c r="AH45" s="77" t="s">
        <v>23</v>
      </c>
      <c r="AI45" s="77"/>
      <c r="AJ45" s="77"/>
      <c r="AK45" s="77"/>
      <c r="AL45" s="77"/>
      <c r="AM45" s="77"/>
      <c r="AN45" s="77"/>
      <c r="AO45" s="77" t="s">
        <v>24</v>
      </c>
      <c r="AP45" s="77"/>
      <c r="AQ45" s="77"/>
      <c r="AR45" s="77"/>
      <c r="AS45" s="77"/>
      <c r="AT45" s="77"/>
      <c r="AU45" s="77"/>
      <c r="AV45" s="53" t="s">
        <v>25</v>
      </c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CA45" s="2" t="s">
        <v>14</v>
      </c>
    </row>
    <row r="46" spans="1:79" s="5" customFormat="1" ht="12.75" customHeight="1" x14ac:dyDescent="0.25">
      <c r="A46" s="53" t="s">
        <v>1</v>
      </c>
      <c r="B46" s="53"/>
      <c r="C46" s="53"/>
      <c r="D46" s="53"/>
      <c r="E46" s="53"/>
      <c r="F46" s="53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76"/>
      <c r="AI46" s="76"/>
      <c r="AJ46" s="76"/>
      <c r="AK46" s="76"/>
      <c r="AL46" s="76"/>
      <c r="AM46" s="76"/>
      <c r="AN46" s="76"/>
      <c r="AO46" s="76"/>
      <c r="AP46" s="76"/>
      <c r="AQ46" s="76"/>
      <c r="AR46" s="76"/>
      <c r="AS46" s="76"/>
      <c r="AT46" s="76"/>
      <c r="AU46" s="76"/>
      <c r="AV46" s="53"/>
      <c r="AW46" s="53"/>
      <c r="AX46" s="53"/>
      <c r="AY46" s="53"/>
      <c r="AZ46" s="53"/>
      <c r="BA46" s="53"/>
      <c r="BB46" s="53"/>
      <c r="BC46" s="53"/>
      <c r="BD46" s="53"/>
      <c r="BE46" s="53"/>
      <c r="BF46" s="53"/>
      <c r="BG46" s="53"/>
      <c r="BH46" s="53"/>
      <c r="BI46" s="53"/>
      <c r="BJ46" s="53"/>
      <c r="BK46" s="53"/>
      <c r="BL46" s="53"/>
      <c r="BM46" s="53"/>
      <c r="BN46" s="53"/>
      <c r="BO46" s="53"/>
      <c r="BP46" s="53"/>
      <c r="BQ46" s="53"/>
      <c r="CA46" s="5" t="s">
        <v>15</v>
      </c>
    </row>
    <row r="48" spans="1:79" ht="15" customHeight="1" x14ac:dyDescent="0.25">
      <c r="A48" s="70" t="s">
        <v>43</v>
      </c>
      <c r="B48" s="70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70"/>
      <c r="AT48" s="70"/>
      <c r="AU48" s="70"/>
      <c r="AV48" s="70"/>
      <c r="AW48" s="70"/>
      <c r="AX48" s="70"/>
      <c r="AY48" s="70"/>
      <c r="AZ48" s="70"/>
      <c r="BA48" s="70"/>
      <c r="BB48" s="70"/>
      <c r="BC48" s="70"/>
      <c r="BD48" s="70"/>
      <c r="BE48" s="70"/>
      <c r="BF48" s="70"/>
      <c r="BG48" s="70"/>
      <c r="BH48" s="70"/>
      <c r="BI48" s="70"/>
      <c r="BJ48" s="70"/>
      <c r="BK48" s="70"/>
      <c r="BL48" s="70"/>
    </row>
    <row r="50" spans="1:79" s="36" customFormat="1" ht="55.25" customHeight="1" x14ac:dyDescent="0.25">
      <c r="A50" s="71" t="s">
        <v>4</v>
      </c>
      <c r="B50" s="71"/>
      <c r="C50" s="71"/>
      <c r="D50" s="71"/>
      <c r="E50" s="71"/>
      <c r="F50" s="71"/>
      <c r="G50" s="72" t="s">
        <v>7</v>
      </c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4"/>
      <c r="AF50" s="71" t="s">
        <v>6</v>
      </c>
      <c r="AG50" s="71"/>
      <c r="AH50" s="71"/>
      <c r="AI50" s="71"/>
      <c r="AJ50" s="71"/>
      <c r="AK50" s="71" t="s">
        <v>5</v>
      </c>
      <c r="AL50" s="71"/>
      <c r="AM50" s="71"/>
      <c r="AN50" s="71"/>
      <c r="AO50" s="71"/>
      <c r="AP50" s="71"/>
      <c r="AQ50" s="71"/>
      <c r="AR50" s="71"/>
      <c r="AS50" s="71"/>
      <c r="AT50" s="71"/>
      <c r="AU50" s="71" t="s">
        <v>71</v>
      </c>
      <c r="AV50" s="71"/>
      <c r="AW50" s="71"/>
      <c r="AX50" s="71"/>
      <c r="AY50" s="71"/>
      <c r="AZ50" s="71"/>
      <c r="BA50" s="71" t="s">
        <v>72</v>
      </c>
      <c r="BB50" s="71"/>
      <c r="BC50" s="71"/>
      <c r="BD50" s="71"/>
      <c r="BE50" s="71"/>
      <c r="BF50" s="71"/>
      <c r="BG50" s="71" t="s">
        <v>77</v>
      </c>
      <c r="BH50" s="71"/>
      <c r="BI50" s="71"/>
      <c r="BJ50" s="71"/>
      <c r="BK50" s="71"/>
      <c r="BL50" s="71"/>
      <c r="BM50" s="71" t="s">
        <v>78</v>
      </c>
      <c r="BN50" s="71"/>
      <c r="BO50" s="71"/>
      <c r="BP50" s="71"/>
      <c r="BQ50" s="71"/>
      <c r="BR50" s="71"/>
    </row>
    <row r="51" spans="1:79" ht="15" customHeight="1" x14ac:dyDescent="0.25">
      <c r="A51" s="62">
        <v>1</v>
      </c>
      <c r="B51" s="62"/>
      <c r="C51" s="62"/>
      <c r="D51" s="62"/>
      <c r="E51" s="62"/>
      <c r="F51" s="62"/>
      <c r="G51" s="67">
        <v>2</v>
      </c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9"/>
      <c r="AF51" s="62">
        <v>3</v>
      </c>
      <c r="AG51" s="62"/>
      <c r="AH51" s="62"/>
      <c r="AI51" s="62"/>
      <c r="AJ51" s="62"/>
      <c r="AK51" s="62">
        <v>4</v>
      </c>
      <c r="AL51" s="62"/>
      <c r="AM51" s="62"/>
      <c r="AN51" s="62"/>
      <c r="AO51" s="62"/>
      <c r="AP51" s="62"/>
      <c r="AQ51" s="62"/>
      <c r="AR51" s="62"/>
      <c r="AS51" s="62"/>
      <c r="AT51" s="62"/>
      <c r="AU51" s="62">
        <v>5</v>
      </c>
      <c r="AV51" s="62"/>
      <c r="AW51" s="62"/>
      <c r="AX51" s="62"/>
      <c r="AY51" s="62"/>
      <c r="AZ51" s="62"/>
      <c r="BA51" s="62">
        <v>6</v>
      </c>
      <c r="BB51" s="62"/>
      <c r="BC51" s="62"/>
      <c r="BD51" s="62"/>
      <c r="BE51" s="62"/>
      <c r="BF51" s="62"/>
      <c r="BG51" s="62">
        <v>7</v>
      </c>
      <c r="BH51" s="62"/>
      <c r="BI51" s="62"/>
      <c r="BJ51" s="62"/>
      <c r="BK51" s="62"/>
      <c r="BL51" s="62"/>
      <c r="BM51" s="62">
        <v>8</v>
      </c>
      <c r="BN51" s="62"/>
      <c r="BO51" s="62"/>
      <c r="BP51" s="62"/>
      <c r="BQ51" s="62"/>
      <c r="BR51" s="62"/>
    </row>
    <row r="52" spans="1:79" ht="9.75" hidden="1" customHeight="1" x14ac:dyDescent="0.25">
      <c r="A52" s="63" t="s">
        <v>41</v>
      </c>
      <c r="B52" s="63"/>
      <c r="C52" s="63"/>
      <c r="D52" s="63"/>
      <c r="E52" s="63"/>
      <c r="F52" s="63"/>
      <c r="G52" s="64" t="s">
        <v>18</v>
      </c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6"/>
      <c r="AF52" s="63" t="s">
        <v>19</v>
      </c>
      <c r="AG52" s="63"/>
      <c r="AH52" s="63"/>
      <c r="AI52" s="63"/>
      <c r="AJ52" s="63"/>
      <c r="AK52" s="63" t="s">
        <v>20</v>
      </c>
      <c r="AL52" s="63"/>
      <c r="AM52" s="63"/>
      <c r="AN52" s="63"/>
      <c r="AO52" s="63"/>
      <c r="AP52" s="63"/>
      <c r="AQ52" s="63"/>
      <c r="AR52" s="63"/>
      <c r="AS52" s="63"/>
      <c r="AT52" s="63"/>
      <c r="AU52" s="63" t="s">
        <v>34</v>
      </c>
      <c r="AV52" s="63"/>
      <c r="AW52" s="63"/>
      <c r="AX52" s="63"/>
      <c r="AY52" s="63"/>
      <c r="AZ52" s="63"/>
      <c r="BA52" s="63" t="s">
        <v>35</v>
      </c>
      <c r="BB52" s="63"/>
      <c r="BC52" s="63"/>
      <c r="BD52" s="63"/>
      <c r="BE52" s="63"/>
      <c r="BF52" s="63"/>
      <c r="BG52" s="63" t="s">
        <v>32</v>
      </c>
      <c r="BH52" s="63"/>
      <c r="BI52" s="63"/>
      <c r="BJ52" s="63"/>
      <c r="BK52" s="63"/>
      <c r="BL52" s="63"/>
      <c r="BM52" s="63" t="s">
        <v>33</v>
      </c>
      <c r="BN52" s="63"/>
      <c r="BO52" s="63"/>
      <c r="BP52" s="63"/>
      <c r="BQ52" s="63"/>
      <c r="BR52" s="63"/>
      <c r="CA52" t="s">
        <v>16</v>
      </c>
    </row>
    <row r="53" spans="1:79" s="4" customFormat="1" x14ac:dyDescent="0.25">
      <c r="A53" s="58"/>
      <c r="B53" s="58"/>
      <c r="C53" s="58"/>
      <c r="D53" s="58"/>
      <c r="E53" s="58"/>
      <c r="F53" s="58"/>
      <c r="G53" s="59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1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0"/>
      <c r="AV53" s="50"/>
      <c r="AW53" s="50"/>
      <c r="AX53" s="50"/>
      <c r="AY53" s="50"/>
      <c r="AZ53" s="50"/>
      <c r="BA53" s="50"/>
      <c r="BB53" s="50"/>
      <c r="BC53" s="50"/>
      <c r="BD53" s="50"/>
      <c r="BE53" s="50"/>
      <c r="BF53" s="50"/>
      <c r="BG53" s="50"/>
      <c r="BH53" s="50"/>
      <c r="BI53" s="50"/>
      <c r="BJ53" s="50"/>
      <c r="BK53" s="50"/>
      <c r="BL53" s="50"/>
      <c r="BM53" s="50"/>
      <c r="BN53" s="50"/>
      <c r="BO53" s="50"/>
      <c r="BP53" s="50"/>
      <c r="BQ53" s="50"/>
      <c r="BR53" s="50"/>
      <c r="CA53" s="4" t="s">
        <v>17</v>
      </c>
    </row>
    <row r="55" spans="1:79" ht="18" customHeight="1" x14ac:dyDescent="0.25">
      <c r="A55" s="51" t="s">
        <v>79</v>
      </c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  <c r="AZ55" s="51"/>
      <c r="BA55" s="51"/>
      <c r="BB55" s="51"/>
      <c r="BC55" s="51"/>
      <c r="BD55" s="51"/>
      <c r="BE55" s="51"/>
      <c r="BF55" s="51"/>
      <c r="BG55" s="51"/>
      <c r="BH55" s="51"/>
      <c r="BI55" s="51"/>
      <c r="BJ55" s="51"/>
      <c r="BK55" s="51"/>
      <c r="BL55" s="51"/>
    </row>
    <row r="56" spans="1:79" ht="7.75" customHeight="1" x14ac:dyDescent="0.25">
      <c r="A56" s="52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52"/>
      <c r="BK56" s="52"/>
      <c r="BL56" s="52"/>
    </row>
    <row r="57" spans="1:79" s="18" customFormat="1" ht="15" hidden="1" customHeight="1" x14ac:dyDescent="0.2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</row>
    <row r="58" spans="1:79" s="2" customFormat="1" ht="15.75" hidden="1" customHeight="1" x14ac:dyDescent="0.25">
      <c r="A58" s="53"/>
      <c r="B58" s="53"/>
      <c r="C58" s="53"/>
      <c r="D58" s="53"/>
      <c r="E58" s="53"/>
      <c r="F58" s="53"/>
      <c r="G58" s="54" t="s">
        <v>1</v>
      </c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 t="s">
        <v>21</v>
      </c>
      <c r="U58" s="55"/>
      <c r="V58" s="55"/>
      <c r="W58" s="55"/>
      <c r="X58" s="55"/>
      <c r="Y58" s="55"/>
      <c r="Z58" s="55"/>
      <c r="AA58" s="55" t="s">
        <v>22</v>
      </c>
      <c r="AB58" s="55"/>
      <c r="AC58" s="55"/>
      <c r="AD58" s="55"/>
      <c r="AE58" s="55"/>
      <c r="AF58" s="55"/>
      <c r="AG58" s="55"/>
      <c r="AH58" s="55" t="s">
        <v>23</v>
      </c>
      <c r="AI58" s="55"/>
      <c r="AJ58" s="55"/>
      <c r="AK58" s="55"/>
      <c r="AL58" s="55"/>
      <c r="AM58" s="55"/>
      <c r="AN58" s="55"/>
      <c r="AO58" s="56" t="s">
        <v>24</v>
      </c>
      <c r="AP58" s="56"/>
      <c r="AQ58" s="56"/>
      <c r="AR58" s="56"/>
      <c r="AS58" s="56"/>
      <c r="AT58" s="56"/>
      <c r="AU58" s="57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4"/>
      <c r="CA58" s="2" t="s">
        <v>30</v>
      </c>
    </row>
    <row r="59" spans="1:79" s="6" customFormat="1" ht="15" customHeight="1" x14ac:dyDescent="0.25">
      <c r="A59" s="47" t="s">
        <v>39</v>
      </c>
      <c r="B59" s="47"/>
      <c r="C59" s="47"/>
      <c r="D59" s="47"/>
      <c r="E59" s="47"/>
      <c r="F59" s="47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  <c r="AQ59" s="49"/>
      <c r="AR59" s="49"/>
      <c r="AS59" s="49"/>
      <c r="AT59" s="49"/>
      <c r="AU59" s="49"/>
      <c r="AV59" s="34"/>
      <c r="AW59" s="34"/>
      <c r="AX59" s="34"/>
      <c r="AY59" s="34"/>
      <c r="AZ59" s="34"/>
      <c r="BA59" s="34"/>
      <c r="BB59" s="34"/>
      <c r="BC59" s="34"/>
      <c r="BD59" s="34"/>
      <c r="BE59" s="34"/>
      <c r="BF59" s="34"/>
      <c r="BG59" s="34"/>
      <c r="BH59" s="34"/>
      <c r="BI59" s="34"/>
      <c r="BJ59" s="34"/>
      <c r="BK59" s="34"/>
      <c r="BL59" s="34"/>
      <c r="BM59" s="34"/>
      <c r="BN59" s="34"/>
      <c r="BO59" s="34"/>
      <c r="BP59" s="34"/>
      <c r="BQ59" s="34"/>
      <c r="BR59" s="34"/>
      <c r="BS59" s="35"/>
      <c r="CA59" s="6" t="s">
        <v>31</v>
      </c>
    </row>
    <row r="60" spans="1:79" s="1" customFormat="1" ht="12.75" customHeight="1" x14ac:dyDescent="0.3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</row>
    <row r="61" spans="1:79" s="1" customFormat="1" ht="12.75" hidden="1" customHeight="1" x14ac:dyDescent="0.3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</row>
    <row r="63" spans="1:79" ht="18.899999999999999" customHeight="1" x14ac:dyDescent="0.25">
      <c r="A63" s="40" t="s">
        <v>91</v>
      </c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30"/>
      <c r="AC63" s="30"/>
      <c r="AD63" s="30"/>
      <c r="AE63" s="30"/>
      <c r="AF63" s="30"/>
      <c r="AG63" s="30"/>
      <c r="AH63" s="42"/>
      <c r="AI63" s="42"/>
      <c r="AJ63" s="42"/>
      <c r="AK63" s="42"/>
      <c r="AL63" s="42"/>
      <c r="AM63" s="42"/>
      <c r="AN63" s="42"/>
      <c r="AO63" s="42"/>
      <c r="AP63" s="42"/>
      <c r="AQ63" s="30"/>
      <c r="AR63" s="30"/>
      <c r="AS63" s="30"/>
      <c r="AT63" s="30"/>
      <c r="AU63" s="43" t="s">
        <v>92</v>
      </c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</row>
    <row r="64" spans="1:79" ht="12.75" customHeight="1" x14ac:dyDescent="0.25">
      <c r="AB64" s="31"/>
      <c r="AC64" s="31"/>
      <c r="AD64" s="31"/>
      <c r="AE64" s="31"/>
      <c r="AF64" s="31"/>
      <c r="AG64" s="31"/>
      <c r="AH64" s="39" t="s">
        <v>2</v>
      </c>
      <c r="AI64" s="39"/>
      <c r="AJ64" s="39"/>
      <c r="AK64" s="39"/>
      <c r="AL64" s="39"/>
      <c r="AM64" s="39"/>
      <c r="AN64" s="39"/>
      <c r="AO64" s="39"/>
      <c r="AP64" s="39"/>
      <c r="AQ64" s="31"/>
      <c r="AR64" s="31"/>
      <c r="AS64" s="31"/>
      <c r="AT64" s="31"/>
      <c r="AU64" s="39" t="s">
        <v>47</v>
      </c>
      <c r="AV64" s="39"/>
      <c r="AW64" s="39"/>
      <c r="AX64" s="39"/>
      <c r="AY64" s="39"/>
      <c r="AZ64" s="39"/>
      <c r="BA64" s="39"/>
      <c r="BB64" s="39"/>
      <c r="BC64" s="39"/>
      <c r="BD64" s="39"/>
      <c r="BE64" s="39"/>
      <c r="BF64" s="39"/>
    </row>
    <row r="65" spans="1:58" ht="14" hidden="1" x14ac:dyDescent="0.25">
      <c r="AB65" s="31"/>
      <c r="AC65" s="31"/>
      <c r="AD65" s="31"/>
      <c r="AE65" s="31"/>
      <c r="AF65" s="31"/>
      <c r="AG65" s="31"/>
      <c r="AH65" s="32"/>
      <c r="AI65" s="32"/>
      <c r="AJ65" s="32"/>
      <c r="AK65" s="32"/>
      <c r="AL65" s="32"/>
      <c r="AM65" s="32"/>
      <c r="AN65" s="32"/>
      <c r="AO65" s="32"/>
      <c r="AP65" s="32"/>
      <c r="AQ65" s="31"/>
      <c r="AR65" s="31"/>
      <c r="AS65" s="31"/>
      <c r="AT65" s="31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</row>
    <row r="66" spans="1:58" ht="18" customHeight="1" x14ac:dyDescent="0.25">
      <c r="A66" s="40" t="s">
        <v>57</v>
      </c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31"/>
      <c r="AC66" s="31"/>
      <c r="AD66" s="31"/>
      <c r="AE66" s="31"/>
      <c r="AF66" s="31"/>
      <c r="AG66" s="31"/>
      <c r="AH66" s="45"/>
      <c r="AI66" s="45"/>
      <c r="AJ66" s="45"/>
      <c r="AK66" s="45"/>
      <c r="AL66" s="45"/>
      <c r="AM66" s="45"/>
      <c r="AN66" s="45"/>
      <c r="AO66" s="45"/>
      <c r="AP66" s="45"/>
      <c r="AQ66" s="31"/>
      <c r="AR66" s="31"/>
      <c r="AS66" s="31"/>
      <c r="AT66" s="31"/>
      <c r="AU66" s="46" t="s">
        <v>58</v>
      </c>
      <c r="AV66" s="44"/>
      <c r="AW66" s="44"/>
      <c r="AX66" s="44"/>
      <c r="AY66" s="44"/>
      <c r="AZ66" s="44"/>
      <c r="BA66" s="44"/>
      <c r="BB66" s="44"/>
      <c r="BC66" s="44"/>
      <c r="BD66" s="44"/>
      <c r="BE66" s="44"/>
      <c r="BF66" s="44"/>
    </row>
    <row r="67" spans="1:58" ht="12" customHeight="1" x14ac:dyDescent="0.25">
      <c r="AB67" s="31"/>
      <c r="AC67" s="31"/>
      <c r="AD67" s="31"/>
      <c r="AE67" s="31"/>
      <c r="AF67" s="31"/>
      <c r="AG67" s="31"/>
      <c r="AH67" s="39" t="s">
        <v>2</v>
      </c>
      <c r="AI67" s="39"/>
      <c r="AJ67" s="39"/>
      <c r="AK67" s="39"/>
      <c r="AL67" s="39"/>
      <c r="AM67" s="39"/>
      <c r="AN67" s="39"/>
      <c r="AO67" s="39"/>
      <c r="AP67" s="39"/>
      <c r="AQ67" s="31"/>
      <c r="AR67" s="31"/>
      <c r="AS67" s="31"/>
      <c r="AT67" s="31"/>
      <c r="AU67" s="39" t="s">
        <v>47</v>
      </c>
      <c r="AV67" s="39"/>
      <c r="AW67" s="39"/>
      <c r="AX67" s="39"/>
      <c r="AY67" s="39"/>
      <c r="AZ67" s="39"/>
      <c r="BA67" s="39"/>
      <c r="BB67" s="39"/>
      <c r="BC67" s="39"/>
      <c r="BD67" s="39"/>
      <c r="BE67" s="39"/>
      <c r="BF67" s="39"/>
    </row>
  </sheetData>
  <mergeCells count="203">
    <mergeCell ref="A21:F21"/>
    <mergeCell ref="G21:S21"/>
    <mergeCell ref="T21:Z21"/>
    <mergeCell ref="AA21:AG21"/>
    <mergeCell ref="AH21:AN21"/>
    <mergeCell ref="AO21:AU21"/>
    <mergeCell ref="AV21:BL21"/>
    <mergeCell ref="A28:F28"/>
    <mergeCell ref="A29:F29"/>
    <mergeCell ref="G28:AE28"/>
    <mergeCell ref="G29:AE29"/>
    <mergeCell ref="AF28:AJ28"/>
    <mergeCell ref="AF29:AJ29"/>
    <mergeCell ref="AK29:AT29"/>
    <mergeCell ref="AK28:AT28"/>
    <mergeCell ref="AU29:BD29"/>
    <mergeCell ref="AU28:BD28"/>
    <mergeCell ref="BE28:BN28"/>
    <mergeCell ref="BE29:BN29"/>
    <mergeCell ref="A27:F27"/>
    <mergeCell ref="G27:AE27"/>
    <mergeCell ref="AF27:AJ27"/>
    <mergeCell ref="AK27:AT27"/>
    <mergeCell ref="AU27:BD27"/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BE27:BN27"/>
    <mergeCell ref="AV22:BL22"/>
    <mergeCell ref="A24:BL24"/>
    <mergeCell ref="A26:F26"/>
    <mergeCell ref="G26:AE26"/>
    <mergeCell ref="AF26:AJ26"/>
    <mergeCell ref="AK26:AT26"/>
    <mergeCell ref="AU26:BD26"/>
    <mergeCell ref="BE26:BN26"/>
    <mergeCell ref="A22:F22"/>
    <mergeCell ref="G22:S22"/>
    <mergeCell ref="T22:Z22"/>
    <mergeCell ref="AA22:AG22"/>
    <mergeCell ref="AH22:AN22"/>
    <mergeCell ref="AO22:AU22"/>
    <mergeCell ref="A31:F31"/>
    <mergeCell ref="G31:AE31"/>
    <mergeCell ref="AF31:AJ31"/>
    <mergeCell ref="AK31:AT31"/>
    <mergeCell ref="AU31:BD31"/>
    <mergeCell ref="BE31:BN31"/>
    <mergeCell ref="A30:F30"/>
    <mergeCell ref="G30:AE30"/>
    <mergeCell ref="AF30:AJ30"/>
    <mergeCell ref="AK30:AT30"/>
    <mergeCell ref="AU30:BD30"/>
    <mergeCell ref="BE30:BN30"/>
    <mergeCell ref="A37:F37"/>
    <mergeCell ref="G37:S37"/>
    <mergeCell ref="T37:Z37"/>
    <mergeCell ref="AA37:AG37"/>
    <mergeCell ref="AH37:AN37"/>
    <mergeCell ref="AO37:AU37"/>
    <mergeCell ref="A33:BQ33"/>
    <mergeCell ref="A34:BL34"/>
    <mergeCell ref="A36:F36"/>
    <mergeCell ref="G36:S36"/>
    <mergeCell ref="T36:Z36"/>
    <mergeCell ref="AA36:AG36"/>
    <mergeCell ref="AH36:AN36"/>
    <mergeCell ref="AO36:AU36"/>
    <mergeCell ref="A40:BL40"/>
    <mergeCell ref="A41:BQ41"/>
    <mergeCell ref="A42:F43"/>
    <mergeCell ref="G42:S43"/>
    <mergeCell ref="T42:AG42"/>
    <mergeCell ref="AH42:AU42"/>
    <mergeCell ref="AV42:BQ43"/>
    <mergeCell ref="T43:Z43"/>
    <mergeCell ref="AA43:AG43"/>
    <mergeCell ref="AH43:AN43"/>
    <mergeCell ref="AV44:BQ44"/>
    <mergeCell ref="A45:F45"/>
    <mergeCell ref="G45:S45"/>
    <mergeCell ref="T45:Z45"/>
    <mergeCell ref="AA45:AG45"/>
    <mergeCell ref="AH45:AN45"/>
    <mergeCell ref="AO45:AU45"/>
    <mergeCell ref="AV45:BQ45"/>
    <mergeCell ref="AO43:AU43"/>
    <mergeCell ref="A44:F44"/>
    <mergeCell ref="G44:S44"/>
    <mergeCell ref="T44:Z44"/>
    <mergeCell ref="AA44:AG44"/>
    <mergeCell ref="AH44:AN44"/>
    <mergeCell ref="AO44:AU44"/>
    <mergeCell ref="AV46:BQ46"/>
    <mergeCell ref="A48:BL48"/>
    <mergeCell ref="A50:F50"/>
    <mergeCell ref="G50:AE50"/>
    <mergeCell ref="AF50:AJ50"/>
    <mergeCell ref="AK50:AT50"/>
    <mergeCell ref="AU50:AZ50"/>
    <mergeCell ref="BA50:BF50"/>
    <mergeCell ref="BG50:BL50"/>
    <mergeCell ref="BM50:BR50"/>
    <mergeCell ref="A46:F46"/>
    <mergeCell ref="G46:S46"/>
    <mergeCell ref="T46:Z46"/>
    <mergeCell ref="AA46:AG46"/>
    <mergeCell ref="AH46:AN46"/>
    <mergeCell ref="AO46:AU46"/>
    <mergeCell ref="BG51:BL51"/>
    <mergeCell ref="BM51:BR51"/>
    <mergeCell ref="A52:F52"/>
    <mergeCell ref="G52:AE52"/>
    <mergeCell ref="AF52:AJ52"/>
    <mergeCell ref="AK52:AT52"/>
    <mergeCell ref="AU52:AZ52"/>
    <mergeCell ref="BA52:BF52"/>
    <mergeCell ref="BG52:BL52"/>
    <mergeCell ref="BM52:BR52"/>
    <mergeCell ref="A51:F51"/>
    <mergeCell ref="G51:AE51"/>
    <mergeCell ref="AF51:AJ51"/>
    <mergeCell ref="AK51:AT51"/>
    <mergeCell ref="AU51:AZ51"/>
    <mergeCell ref="BA51:BF51"/>
    <mergeCell ref="A59:F59"/>
    <mergeCell ref="G59:S59"/>
    <mergeCell ref="T59:Z59"/>
    <mergeCell ref="AA59:AG59"/>
    <mergeCell ref="AH59:AN59"/>
    <mergeCell ref="AO59:AU59"/>
    <mergeCell ref="BG53:BL53"/>
    <mergeCell ref="BM53:BR53"/>
    <mergeCell ref="A55:BL55"/>
    <mergeCell ref="A56:BL56"/>
    <mergeCell ref="A58:F58"/>
    <mergeCell ref="G58:S58"/>
    <mergeCell ref="T58:Z58"/>
    <mergeCell ref="AA58:AG58"/>
    <mergeCell ref="AH58:AN58"/>
    <mergeCell ref="AO58:AU58"/>
    <mergeCell ref="A53:F53"/>
    <mergeCell ref="G53:AE53"/>
    <mergeCell ref="AF53:AJ53"/>
    <mergeCell ref="AK53:AT53"/>
    <mergeCell ref="AU53:AZ53"/>
    <mergeCell ref="BA53:BF53"/>
    <mergeCell ref="AH67:AP67"/>
    <mergeCell ref="AU67:BF67"/>
    <mergeCell ref="A63:AA63"/>
    <mergeCell ref="AH63:AP63"/>
    <mergeCell ref="AU63:BF63"/>
    <mergeCell ref="AH64:AP64"/>
    <mergeCell ref="AU64:BF64"/>
    <mergeCell ref="A66:AA66"/>
    <mergeCell ref="AH66:AP66"/>
    <mergeCell ref="AU66:BF66"/>
  </mergeCells>
  <conditionalFormatting sqref="A53:F53 A31:F31">
    <cfRule type="cellIs" dxfId="0" priority="1" stopIfTrue="1" operator="equal">
      <formula>0</formula>
    </cfRule>
  </conditionalFormatting>
  <pageMargins left="0.32" right="0.33" top="0.39370078740157499" bottom="0.39370078740157499" header="0" footer="0"/>
  <pageSetup paperSize="9" scale="70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Додаток3 КПК1115011</vt:lpstr>
      <vt:lpstr>'Додаток3 КПК1115011'!Область_друку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Шкляревська Олена Олександрівна</cp:lastModifiedBy>
  <cp:lastPrinted>2021-04-08T11:51:54Z</cp:lastPrinted>
  <dcterms:created xsi:type="dcterms:W3CDTF">2016-07-02T12:27:50Z</dcterms:created>
  <dcterms:modified xsi:type="dcterms:W3CDTF">2021-11-24T13:15:02Z</dcterms:modified>
</cp:coreProperties>
</file>