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2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<sst xmlns="http://schemas.openxmlformats.org/spreadsheetml/2006/main" count="157" uniqueCount="90">
  <si>
    <t>ЗАТВЕРДЖЕНО</t>
  </si>
  <si>
    <t>Найменування</t>
  </si>
  <si>
    <t>затрат</t>
  </si>
  <si>
    <t>продукту</t>
  </si>
  <si>
    <t>ефективності</t>
  </si>
  <si>
    <t>якості</t>
  </si>
  <si>
    <t>УСЬОГО</t>
  </si>
  <si>
    <t>Код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</si>
  <si>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</si>
  <si>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</si>
  <si>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</si>
  <si>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</si>
  <si>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4. Додаткові витрати місцевого бюджету:</t>
  </si>
  <si>
    <t>(грн)</t>
  </si>
  <si>
    <t>граничний обсяг</t>
  </si>
  <si>
    <t>N з/п</t>
  </si>
  <si>
    <t>Одиниця виміру</t>
  </si>
  <si>
    <t>Джерело інформації</t>
  </si>
  <si>
    <t>2) додаткові витрати на 20__ - 20__ роки за бюджетними програмами/підпрограмами:</t>
  </si>
  <si>
    <t>20__ рік (прогноз)</t>
  </si>
  <si>
    <t>індикативні прогнозні показники</t>
  </si>
  <si>
    <t>20__ рік (прогноз) у межах доведених індикативних прогнозних показників</t>
  </si>
  <si>
    <t>20__ рік (прогноз) зміни у разі передбачення додаткових коштів</t>
  </si>
  <si>
    <t>Наслідки у разі, якщо додаткові кошти не будуть передбачені у 20__ - 20__ роках, та альтернативні заходи, яких необхідно вжити для забезпечення виконання бюджетної програми</t>
  </si>
  <si>
    <t>(підпис)</t>
  </si>
  <si>
    <t>(прізвище та ініціали)</t>
  </si>
  <si>
    <t>Код Економічної класифікації видатків бюджету / код Класифікації кредитування бюджету</t>
  </si>
  <si>
    <t xml:space="preserve">                    </t>
  </si>
  <si>
    <t>необхідно додатково
(+)</t>
  </si>
  <si>
    <t>Обґрунтування необхідності додаткових коштів на 20__ - 20__ роки</t>
  </si>
  <si>
    <t>Зміна результативних показників, які характеризують виконання бюджетної програми, у разі передбачення додаткових коштів</t>
  </si>
  <si>
    <t>Наслідки у разі, якщо додаткові кошти не будуть передбачені у 20__ році, та альтернативні заходи, яких необхідно вжити для забезпечення виконання бюджетної програми</t>
  </si>
  <si>
    <t>Зміна результативних показників бюджетної програми у разі передбачення додаткових коштів:</t>
  </si>
  <si>
    <t>кількість навчально-тренувальних зборів з неолімпійських видів спорту з підготовки до регіональних / всеукраїнських змагань</t>
  </si>
  <si>
    <t>од.</t>
  </si>
  <si>
    <t>календарний           план</t>
  </si>
  <si>
    <t>кількість міських змагань з неолімпійських видів спорту</t>
  </si>
  <si>
    <t>календарний         план</t>
  </si>
  <si>
    <t>кількість людино-днів навчально-тренувальних зборів з неолімпійських видів спорту з підготовки до регіональних /всеукраїнських змагань</t>
  </si>
  <si>
    <t>кількість людино-днів участі у міських змаганнях з неолімпійських видів спорту</t>
  </si>
  <si>
    <t>розрахунок</t>
  </si>
  <si>
    <t>середні витрати на один людино-день навчально-тренувальних зборів з неолімпійських видів спорту з підготовки до регіональних / всеукраїнських змагань</t>
  </si>
  <si>
    <t>середні витрати на один людино-день участі у міських змаганнях з неолімпійських видів спорту</t>
  </si>
  <si>
    <t>Динаміка  кількості заходів навчально-тренувальних зборів з неолімпійських видів спорту з підготовки до регіональних / всеукраїнських змагань в плановому періоді до фактичного показника попереднього періоду</t>
  </si>
  <si>
    <t>Динаміка  кількості заходів міських змагань з неолімпійських видів спорту в плановому періоді до фактичного показника попереднього періоду</t>
  </si>
  <si>
    <t>грн</t>
  </si>
  <si>
    <t>%</t>
  </si>
  <si>
    <t>Начальник управління</t>
  </si>
  <si>
    <t>С.С. Ремез</t>
  </si>
  <si>
    <t>Завідувач фінансовим сектором</t>
  </si>
  <si>
    <t>О.О. Шкляревська</t>
  </si>
  <si>
    <t>Начальник  управління</t>
  </si>
  <si>
    <t>Предмети, матеріали, обладнання та інвентар</t>
  </si>
  <si>
    <t>Економія коштів на придбання нагородної атрибутики та друкованої продукції.</t>
  </si>
  <si>
    <t>Сергій РЕМЕЗ</t>
  </si>
  <si>
    <t>Олена ШКЛЯРЕВСЬКА</t>
  </si>
  <si>
    <t>1.</t>
  </si>
  <si>
    <t>Управління молоді та спорту Хмельницької міської ради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</si>
  <si>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</si>
  <si>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</t>
  </si>
  <si>
    <t>(код за ЄДРПОУ)</t>
  </si>
  <si>
    <t>2.</t>
  </si>
  <si>
    <t>3.</t>
  </si>
  <si>
    <t>0810</t>
  </si>
  <si>
    <t>22201100000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</si>
  <si>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</si>
  <si>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</si>
  <si>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</si>
  <si>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</si>
  <si>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1115012</t>
  </si>
  <si>
    <t>Проведення навчально-тренувальних зборів і змагань з неолімпійських видів спорту</t>
  </si>
  <si>
    <t>2022 рік (прогноз)</t>
  </si>
  <si>
    <t>Обґрунтування необхідності додаткових коштів на 2021 - 2022 роки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</si>
  <si>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</si>
  <si>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</si>
  <si>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2019 рік
(звіт)</t>
  </si>
  <si>
    <t>2020 рік
(затверджено)</t>
  </si>
  <si>
    <t>2021 рік (проект)</t>
  </si>
  <si>
    <t>Обґрунтування необхідності додаткових коштів на 2021 рік</t>
  </si>
  <si>
    <t>2021 рік (проект) у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</si>
  <si>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</si>
  <si>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</si>
  <si>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2) додаткові витрати на 2022 - 2023 роки за бюджетними програмами/підпрограмами:</t>
  </si>
  <si>
    <t>2023 рік (прогноз)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</si>
  <si>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</si>
  <si>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</si>
  <si>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2022 - 2023 роках, та альтернативні заходи, яких необхідно вжити для забезпечення виконання бюджетної програми</t>
  </si>
  <si>
    <t>БЮДЖЕТНИЙ ЗАПИТ НА 2021 - 2023 роки  додатковий (Форма 2021-3)</t>
  </si>
  <si>
    <t>1) додаткові витрати на 2021 рік за бюджетними програмами/підпрограмами:</t>
  </si>
  <si>
    <t xml:space="preserve">Економія коштів в зв’язку із карантинними заходами, внаслідок чого були відмінені заходи, по яких планувалося нагородження учасників. 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</si>
</sst>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Так&quot;;&quot;Так&quot;;&quot;Ні&quot;"/>
    <numFmt numFmtId="177" formatCode="&quot;True&quot;;&quot;True&quot;;&quot;False&quot;"/>
    <numFmt numFmtId="178" formatCode="&quot;Увімк&quot;;&quot;Увімк&quot;;&quot;Вимк&quot;"/>
    <numFmt numFmtId="179" formatCode="[$¥€-2]\ ###,000_);[Red]\([$€-2]\ ###,000\)"/>
    <numFmt numFmtId="180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6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6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vertical="top" wrapText="1"/>
    </xf>
    <xf numFmtId="0" fontId="51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right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vertical="center" wrapText="1"/>
    </xf>
    <xf numFmtId="0" fontId="50" fillId="0" borderId="13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4" fillId="0" borderId="14" xfId="0" applyFont="1" applyBorder="1" applyAlignment="1">
      <alignment vertical="center" wrapText="1"/>
    </xf>
    <xf numFmtId="0" fontId="54" fillId="0" borderId="15" xfId="0" applyFont="1" applyBorder="1" applyAlignment="1">
      <alignment vertical="center" wrapText="1"/>
    </xf>
    <xf numFmtId="0" fontId="54" fillId="0" borderId="16" xfId="0" applyFont="1" applyBorder="1" applyAlignment="1">
      <alignment vertical="center" wrapText="1"/>
    </xf>
    <xf numFmtId="0" fontId="50" fillId="0" borderId="13" xfId="0" applyFont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vertical="center" wrapText="1"/>
    </xf>
    <xf numFmtId="0" fontId="53" fillId="0" borderId="12" xfId="0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/>
    </xf>
    <xf numFmtId="0" fontId="53" fillId="33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0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0" fillId="0" borderId="0" xfId="0" applyFont="1" applyAlignment="1">
      <alignment vertical="center" wrapText="1"/>
    </xf>
    <xf numFmtId="1" fontId="50" fillId="0" borderId="13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2" fontId="58" fillId="0" borderId="0" xfId="0" applyNumberFormat="1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11" xfId="0" applyFont="1" applyBorder="1" applyAlignment="1" quotePrefix="1">
      <alignment horizontal="center" vertical="center"/>
    </xf>
    <xf numFmtId="49" fontId="57" fillId="0" borderId="11" xfId="0" applyNumberFormat="1" applyFont="1" applyBorder="1" applyAlignment="1">
      <alignment horizontal="center" vertical="center"/>
    </xf>
    <xf numFmtId="0" fontId="57" fillId="0" borderId="11" xfId="0" applyFont="1" applyBorder="1" applyAlignment="1" quotePrefix="1">
      <alignment horizontal="center" vertical="center"/>
    </xf>
    <xf numFmtId="0" fontId="61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61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vertical="center" wrapText="1"/>
    </xf>
    <xf numFmtId="3" fontId="50" fillId="0" borderId="13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50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horizontal="center"/>
    </xf>
    <xf numFmtId="0" fontId="51" fillId="0" borderId="0" xfId="0" applyFont="1" applyAlignment="1">
      <alignment horizontal="left" vertical="center" wrapText="1"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49" fontId="62" fillId="0" borderId="11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 horizontal="right" vertical="center" wrapText="1"/>
    </xf>
    <xf numFmtId="0" fontId="55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left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1"/>
  <sheetViews>
    <sheetView tabSelected="1" zoomScalePageLayoutView="0" workbookViewId="0" topLeftCell="A28">
      <selection activeCell="D27" sqref="D27"/>
    </sheetView>
  </sheetViews>
  <sheetFormatPr defaultColWidth="9.140625" defaultRowHeight="15"/>
  <cols>
    <col min="1" max="1" width="9.57421875" style="1" customWidth="1"/>
    <col min="2" max="2" width="32.8515625" style="1" customWidth="1"/>
    <col min="3" max="5" width="12.421875" style="1" customWidth="1"/>
    <col min="6" max="6" width="21.140625" style="1" customWidth="1"/>
    <col min="7" max="7" width="36.140625" style="1" customWidth="1"/>
    <col min="8" max="8" width="7.140625" style="1" customWidth="1"/>
    <col min="9" max="16384" width="9.140625" style="1" customWidth="1"/>
  </cols>
  <sheetData>
    <row r="1" spans="5:8" ht="13.5">
      <c r="E1" s="6"/>
      <c r="F1" s="6"/>
      <c r="G1" s="6"/>
      <c r="H1" s="7" t="s">
        <v>0</v>
      </c>
    </row>
    <row r="2" spans="5:8" ht="13.5">
      <c r="E2" s="6"/>
      <c r="F2" s="6"/>
      <c r="G2" s="6"/>
      <c r="H2" s="7" t="s">
        <v>8</v>
      </c>
    </row>
    <row r="3" spans="5:8" ht="13.5">
      <c r="E3" s="6"/>
      <c r="F3" s="6"/>
      <c r="G3" s="6"/>
      <c r="H3" s="7" t="s">
        <v>9</v>
      </c>
    </row>
    <row r="4" spans="5:8" ht="13.5">
      <c r="E4" s="6"/>
      <c r="F4" s="6"/>
      <c r="G4" s="6"/>
      <c r="H4" s="7" t="s">
        <v>10</v>
      </c>
    </row>
    <row r="5" spans="5:8" ht="13.5">
      <c r="E5" s="6"/>
      <c r="F5" s="6"/>
      <c r="G5" s="6"/>
      <c r="H5" s="7" t="s">
        <v>11</v>
      </c>
    </row>
    <row r="6" spans="1:8" s="11" customFormat="1" ht="17.25">
      <c r="A6" s="79" t="s">
        <v>87</v>
      </c>
      <c r="B6" s="79"/>
      <c r="C6" s="79"/>
      <c r="D6" s="79"/>
      <c r="E6" s="79"/>
      <c r="F6" s="79"/>
      <c r="G6" s="79"/>
      <c r="H6" s="79"/>
    </row>
    <row r="7" spans="1:2" ht="13.5" hidden="1">
      <c r="A7" s="4" t="s">
        <v>27</v>
      </c>
      <c r="B7" s="2"/>
    </row>
    <row r="8" spans="1:8" s="53" customFormat="1" ht="21.75" customHeight="1">
      <c r="A8" s="57" t="s">
        <v>56</v>
      </c>
      <c r="B8" s="58">
        <v>1100000</v>
      </c>
      <c r="C8" s="81" t="s">
        <v>57</v>
      </c>
      <c r="D8" s="81"/>
      <c r="E8" s="81"/>
      <c r="F8" s="81"/>
      <c r="G8" s="58">
        <v>22771264</v>
      </c>
      <c r="H8" s="54"/>
    </row>
    <row r="9" spans="1:8" s="53" customFormat="1" ht="21.75" customHeight="1">
      <c r="A9" s="54"/>
      <c r="B9" s="59" t="s">
        <v>58</v>
      </c>
      <c r="C9" s="82" t="s">
        <v>59</v>
      </c>
      <c r="D9" s="82"/>
      <c r="E9" s="82"/>
      <c r="F9" s="82"/>
      <c r="G9" s="60" t="s">
        <v>60</v>
      </c>
      <c r="H9" s="54"/>
    </row>
    <row r="10" spans="1:8" s="53" customFormat="1" ht="16.5" customHeight="1">
      <c r="A10" s="57" t="s">
        <v>61</v>
      </c>
      <c r="B10" s="58">
        <v>1100000</v>
      </c>
      <c r="C10" s="81" t="s">
        <v>57</v>
      </c>
      <c r="D10" s="81"/>
      <c r="E10" s="81"/>
      <c r="F10" s="81"/>
      <c r="G10" s="58">
        <v>22771264</v>
      </c>
      <c r="H10" s="54"/>
    </row>
    <row r="11" spans="1:8" s="53" customFormat="1" ht="27" customHeight="1">
      <c r="A11" s="61"/>
      <c r="B11" s="59" t="s">
        <v>58</v>
      </c>
      <c r="C11" s="82" t="s">
        <v>59</v>
      </c>
      <c r="D11" s="82"/>
      <c r="E11" s="82"/>
      <c r="F11" s="82"/>
      <c r="G11" s="60" t="s">
        <v>60</v>
      </c>
      <c r="H11" s="61"/>
    </row>
    <row r="12" spans="1:8" s="53" customFormat="1" ht="48" customHeight="1">
      <c r="A12" s="57" t="s">
        <v>62</v>
      </c>
      <c r="B12" s="62" t="s">
        <v>69</v>
      </c>
      <c r="C12" s="58">
        <v>5012</v>
      </c>
      <c r="D12" s="63" t="s">
        <v>63</v>
      </c>
      <c r="E12" s="83" t="s">
        <v>70</v>
      </c>
      <c r="F12" s="83"/>
      <c r="G12" s="64" t="s">
        <v>64</v>
      </c>
      <c r="H12" s="54"/>
    </row>
    <row r="13" spans="1:8" s="67" customFormat="1" ht="42.75" customHeight="1">
      <c r="A13" s="65"/>
      <c r="B13" s="66" t="s">
        <v>58</v>
      </c>
      <c r="C13" s="66" t="s">
        <v>65</v>
      </c>
      <c r="D13" s="66" t="s">
        <v>66</v>
      </c>
      <c r="E13" s="84" t="s">
        <v>67</v>
      </c>
      <c r="F13" s="84"/>
      <c r="G13" s="60" t="s">
        <v>68</v>
      </c>
      <c r="H13" s="65"/>
    </row>
    <row r="14" spans="1:2" s="53" customFormat="1" ht="13.5" hidden="1">
      <c r="A14" s="55"/>
      <c r="B14" s="2"/>
    </row>
    <row r="15" spans="1:2" s="53" customFormat="1" ht="13.5" hidden="1">
      <c r="A15" s="55"/>
      <c r="B15" s="2"/>
    </row>
    <row r="16" spans="1:2" s="53" customFormat="1" ht="13.5" hidden="1">
      <c r="A16" s="55"/>
      <c r="B16" s="2"/>
    </row>
    <row r="17" spans="1:7" ht="21" customHeight="1">
      <c r="A17" s="77" t="s">
        <v>12</v>
      </c>
      <c r="B17" s="77"/>
      <c r="C17" s="77"/>
      <c r="D17" s="77"/>
      <c r="E17" s="77"/>
      <c r="F17" s="77"/>
      <c r="G17" s="77"/>
    </row>
    <row r="18" spans="1:7" ht="16.5" customHeight="1">
      <c r="A18" s="77" t="s">
        <v>88</v>
      </c>
      <c r="B18" s="77"/>
      <c r="C18" s="77"/>
      <c r="D18" s="77"/>
      <c r="E18" s="77"/>
      <c r="F18" s="77"/>
      <c r="G18" s="77"/>
    </row>
    <row r="19" spans="1:2" ht="13.5">
      <c r="A19" s="85" t="s">
        <v>13</v>
      </c>
      <c r="B19" s="85"/>
    </row>
    <row r="20" ht="13.5" hidden="1"/>
    <row r="21" ht="13.5" hidden="1"/>
    <row r="22" spans="1:7" s="52" customFormat="1" ht="57.75" customHeight="1">
      <c r="A22" s="80" t="s">
        <v>26</v>
      </c>
      <c r="B22" s="80" t="s">
        <v>1</v>
      </c>
      <c r="C22" s="80" t="s">
        <v>75</v>
      </c>
      <c r="D22" s="80" t="s">
        <v>76</v>
      </c>
      <c r="E22" s="80" t="s">
        <v>77</v>
      </c>
      <c r="F22" s="80"/>
      <c r="G22" s="80" t="s">
        <v>78</v>
      </c>
    </row>
    <row r="23" spans="1:7" s="52" customFormat="1" ht="35.25" customHeight="1">
      <c r="A23" s="80"/>
      <c r="B23" s="80"/>
      <c r="C23" s="80"/>
      <c r="D23" s="80"/>
      <c r="E23" s="80" t="s">
        <v>14</v>
      </c>
      <c r="F23" s="80" t="s">
        <v>28</v>
      </c>
      <c r="G23" s="80"/>
    </row>
    <row r="24" spans="1:7" s="52" customFormat="1" ht="2.25" customHeight="1" hidden="1">
      <c r="A24" s="80"/>
      <c r="B24" s="80"/>
      <c r="C24" s="80"/>
      <c r="D24" s="80"/>
      <c r="E24" s="80"/>
      <c r="F24" s="80"/>
      <c r="G24" s="80"/>
    </row>
    <row r="25" spans="1:7" ht="15" customHeight="1">
      <c r="A25" s="8">
        <v>1</v>
      </c>
      <c r="B25" s="8">
        <v>2</v>
      </c>
      <c r="C25" s="8">
        <v>3</v>
      </c>
      <c r="D25" s="8">
        <v>4</v>
      </c>
      <c r="E25" s="8">
        <v>5</v>
      </c>
      <c r="F25" s="8">
        <v>6</v>
      </c>
      <c r="G25" s="8">
        <v>7</v>
      </c>
    </row>
    <row r="26" spans="1:7" s="40" customFormat="1" ht="57.75" customHeight="1" hidden="1">
      <c r="A26" s="41">
        <v>2210</v>
      </c>
      <c r="B26" s="43" t="s">
        <v>52</v>
      </c>
      <c r="C26" s="41">
        <v>0</v>
      </c>
      <c r="D26" s="27">
        <v>67493</v>
      </c>
      <c r="E26" s="27">
        <v>120000</v>
      </c>
      <c r="F26" s="27">
        <v>-16350</v>
      </c>
      <c r="G26" s="43" t="s">
        <v>53</v>
      </c>
    </row>
    <row r="27" spans="1:7" ht="72.75" customHeight="1">
      <c r="A27" s="8">
        <v>2210</v>
      </c>
      <c r="B27" s="9" t="s">
        <v>52</v>
      </c>
      <c r="C27" s="27">
        <v>59507</v>
      </c>
      <c r="D27" s="27">
        <v>92556</v>
      </c>
      <c r="E27" s="27">
        <v>102471</v>
      </c>
      <c r="F27" s="27">
        <v>-22000</v>
      </c>
      <c r="G27" s="39" t="s">
        <v>89</v>
      </c>
    </row>
    <row r="28" spans="1:7" ht="24" customHeight="1">
      <c r="A28" s="8"/>
      <c r="B28" s="9"/>
      <c r="C28" s="28">
        <f>C27</f>
        <v>59507</v>
      </c>
      <c r="D28" s="28">
        <f>D27</f>
        <v>92556</v>
      </c>
      <c r="E28" s="28">
        <f>E27</f>
        <v>102471</v>
      </c>
      <c r="F28" s="28">
        <f>F27</f>
        <v>-22000</v>
      </c>
      <c r="G28" s="9"/>
    </row>
    <row r="29" ht="9" customHeight="1"/>
    <row r="30" spans="1:6" ht="39" customHeight="1">
      <c r="A30" s="74" t="s">
        <v>30</v>
      </c>
      <c r="B30" s="74"/>
      <c r="C30" s="74"/>
      <c r="D30" s="74"/>
      <c r="E30" s="74"/>
      <c r="F30" s="74"/>
    </row>
    <row r="32" spans="1:6" ht="84">
      <c r="A32" s="8" t="s">
        <v>15</v>
      </c>
      <c r="B32" s="8" t="s">
        <v>1</v>
      </c>
      <c r="C32" s="8" t="s">
        <v>16</v>
      </c>
      <c r="D32" s="8" t="s">
        <v>17</v>
      </c>
      <c r="E32" s="8" t="s">
        <v>79</v>
      </c>
      <c r="F32" s="8" t="s">
        <v>80</v>
      </c>
    </row>
    <row r="33" spans="1:6" ht="13.5">
      <c r="A33" s="8">
        <v>1</v>
      </c>
      <c r="B33" s="8">
        <v>2</v>
      </c>
      <c r="C33" s="8">
        <v>3</v>
      </c>
      <c r="D33" s="8">
        <v>4</v>
      </c>
      <c r="E33" s="8">
        <v>5</v>
      </c>
      <c r="F33" s="8">
        <v>6</v>
      </c>
    </row>
    <row r="34" spans="1:6" ht="13.5" hidden="1">
      <c r="A34" s="9"/>
      <c r="B34" s="20" t="s">
        <v>2</v>
      </c>
      <c r="C34" s="16"/>
      <c r="D34" s="16"/>
      <c r="E34" s="16"/>
      <c r="F34" s="9"/>
    </row>
    <row r="35" spans="1:6" s="12" customFormat="1" ht="61.5" customHeight="1" hidden="1">
      <c r="A35" s="14"/>
      <c r="B35" s="38" t="s">
        <v>33</v>
      </c>
      <c r="C35" s="18" t="s">
        <v>34</v>
      </c>
      <c r="D35" s="24" t="s">
        <v>35</v>
      </c>
      <c r="E35" s="18">
        <v>55</v>
      </c>
      <c r="F35" s="23"/>
    </row>
    <row r="36" spans="1:6" ht="40.5" customHeight="1">
      <c r="A36" s="14"/>
      <c r="B36" s="38" t="s">
        <v>36</v>
      </c>
      <c r="C36" s="18" t="s">
        <v>34</v>
      </c>
      <c r="D36" s="24" t="s">
        <v>37</v>
      </c>
      <c r="E36" s="18">
        <v>92</v>
      </c>
      <c r="F36" s="23">
        <v>82</v>
      </c>
    </row>
    <row r="37" spans="1:6" ht="13.5" hidden="1">
      <c r="A37" s="9"/>
      <c r="B37" s="21" t="s">
        <v>3</v>
      </c>
      <c r="C37" s="17"/>
      <c r="D37" s="25"/>
      <c r="E37" s="18"/>
      <c r="F37" s="15"/>
    </row>
    <row r="38" spans="1:6" s="12" customFormat="1" ht="63" customHeight="1" hidden="1">
      <c r="A38" s="9"/>
      <c r="B38" s="39" t="s">
        <v>38</v>
      </c>
      <c r="C38" s="13" t="s">
        <v>34</v>
      </c>
      <c r="D38" s="26" t="s">
        <v>40</v>
      </c>
      <c r="E38" s="18">
        <v>15242</v>
      </c>
      <c r="F38" s="70"/>
    </row>
    <row r="39" spans="1:6" ht="39" hidden="1">
      <c r="A39" s="9"/>
      <c r="B39" s="39" t="s">
        <v>39</v>
      </c>
      <c r="C39" s="13" t="s">
        <v>34</v>
      </c>
      <c r="D39" s="26" t="s">
        <v>40</v>
      </c>
      <c r="E39" s="18"/>
      <c r="F39" s="23"/>
    </row>
    <row r="40" spans="1:6" ht="13.5" hidden="1">
      <c r="A40" s="9"/>
      <c r="B40" s="20" t="s">
        <v>4</v>
      </c>
      <c r="C40" s="13"/>
      <c r="D40" s="14"/>
      <c r="E40" s="18"/>
      <c r="F40" s="15"/>
    </row>
    <row r="41" spans="1:6" s="12" customFormat="1" ht="70.5" customHeight="1" hidden="1">
      <c r="A41" s="14"/>
      <c r="B41" s="38" t="s">
        <v>41</v>
      </c>
      <c r="C41" s="23" t="s">
        <v>45</v>
      </c>
      <c r="D41" s="26" t="s">
        <v>40</v>
      </c>
      <c r="E41" s="18"/>
      <c r="F41" s="23"/>
    </row>
    <row r="42" spans="1:6" ht="42" customHeight="1">
      <c r="A42" s="14"/>
      <c r="B42" s="38" t="s">
        <v>39</v>
      </c>
      <c r="C42" s="23" t="s">
        <v>45</v>
      </c>
      <c r="D42" s="26" t="s">
        <v>40</v>
      </c>
      <c r="E42" s="18">
        <v>2097</v>
      </c>
      <c r="F42" s="70">
        <f>(306133-22000)/146</f>
        <v>1946.1164383561643</v>
      </c>
    </row>
    <row r="43" spans="1:6" ht="13.5" hidden="1">
      <c r="A43" s="9"/>
      <c r="B43" s="22" t="s">
        <v>4</v>
      </c>
      <c r="C43" s="9"/>
      <c r="D43" s="14"/>
      <c r="E43" s="18"/>
      <c r="F43" s="15"/>
    </row>
    <row r="44" spans="1:20" s="42" customFormat="1" ht="73.5" customHeight="1" hidden="1">
      <c r="A44" s="14"/>
      <c r="B44" s="47" t="s">
        <v>41</v>
      </c>
      <c r="C44" s="50" t="s">
        <v>45</v>
      </c>
      <c r="D44" s="50" t="s">
        <v>40</v>
      </c>
      <c r="E44" s="50"/>
      <c r="F44" s="48"/>
      <c r="G44" s="49"/>
      <c r="H44" s="49"/>
      <c r="I44" s="49"/>
      <c r="J44" s="49"/>
      <c r="K44" s="49"/>
      <c r="L44" s="49"/>
      <c r="M44" s="45"/>
      <c r="N44" s="45"/>
      <c r="O44" s="45"/>
      <c r="P44" s="45"/>
      <c r="Q44" s="45"/>
      <c r="R44" s="45"/>
      <c r="S44" s="45"/>
      <c r="T44" s="46"/>
    </row>
    <row r="45" spans="1:20" s="42" customFormat="1" ht="40.5" customHeight="1" hidden="1">
      <c r="A45" s="14"/>
      <c r="B45" s="47" t="s">
        <v>42</v>
      </c>
      <c r="C45" s="50" t="s">
        <v>45</v>
      </c>
      <c r="D45" s="50" t="s">
        <v>40</v>
      </c>
      <c r="E45" s="50"/>
      <c r="F45" s="48"/>
      <c r="G45" s="49"/>
      <c r="H45" s="49"/>
      <c r="I45" s="49"/>
      <c r="J45" s="49"/>
      <c r="K45" s="49"/>
      <c r="L45" s="49"/>
      <c r="M45" s="45"/>
      <c r="N45" s="45"/>
      <c r="O45" s="45"/>
      <c r="P45" s="45"/>
      <c r="Q45" s="45"/>
      <c r="R45" s="45"/>
      <c r="S45" s="45"/>
      <c r="T45" s="46"/>
    </row>
    <row r="46" spans="1:6" s="42" customFormat="1" ht="13.5" hidden="1">
      <c r="A46" s="14"/>
      <c r="B46" s="44" t="s">
        <v>5</v>
      </c>
      <c r="C46" s="15"/>
      <c r="D46" s="14"/>
      <c r="E46" s="18"/>
      <c r="F46" s="15"/>
    </row>
    <row r="47" spans="1:6" s="42" customFormat="1" ht="87.75" customHeight="1" hidden="1">
      <c r="A47" s="14"/>
      <c r="B47" s="19" t="s">
        <v>43</v>
      </c>
      <c r="C47" s="23" t="s">
        <v>46</v>
      </c>
      <c r="D47" s="51" t="s">
        <v>40</v>
      </c>
      <c r="E47" s="18">
        <v>115</v>
      </c>
      <c r="F47" s="56"/>
    </row>
    <row r="48" spans="1:6" s="42" customFormat="1" ht="61.5" customHeight="1">
      <c r="A48" s="14"/>
      <c r="B48" s="19" t="s">
        <v>44</v>
      </c>
      <c r="C48" s="23" t="s">
        <v>46</v>
      </c>
      <c r="D48" s="51" t="s">
        <v>40</v>
      </c>
      <c r="E48" s="18">
        <v>137</v>
      </c>
      <c r="F48" s="56">
        <f>82/67%</f>
        <v>122.38805970149254</v>
      </c>
    </row>
    <row r="49" spans="1:6" s="12" customFormat="1" ht="21" customHeight="1" hidden="1">
      <c r="A49" s="14"/>
      <c r="B49" s="38"/>
      <c r="C49" s="23"/>
      <c r="D49" s="26"/>
      <c r="E49" s="18"/>
      <c r="F49" s="23"/>
    </row>
    <row r="50" spans="1:6" ht="70.5" customHeight="1" hidden="1">
      <c r="A50" s="14"/>
      <c r="B50" s="38" t="s">
        <v>44</v>
      </c>
      <c r="C50" s="23" t="s">
        <v>46</v>
      </c>
      <c r="D50" s="26" t="s">
        <v>40</v>
      </c>
      <c r="E50" s="18">
        <v>113</v>
      </c>
      <c r="F50" s="23"/>
    </row>
    <row r="51" ht="13.5" hidden="1"/>
    <row r="52" ht="13.5" hidden="1"/>
    <row r="53" spans="1:7" ht="33" customHeight="1" hidden="1">
      <c r="A53" s="77" t="s">
        <v>31</v>
      </c>
      <c r="B53" s="77"/>
      <c r="C53" s="77"/>
      <c r="D53" s="77"/>
      <c r="E53" s="77"/>
      <c r="F53" s="77"/>
      <c r="G53" s="77"/>
    </row>
    <row r="54" spans="1:7" ht="13.5" hidden="1">
      <c r="A54" s="76"/>
      <c r="B54" s="76"/>
      <c r="C54" s="76"/>
      <c r="D54" s="76"/>
      <c r="E54" s="76"/>
      <c r="F54" s="76"/>
      <c r="G54" s="76"/>
    </row>
    <row r="55" spans="1:7" ht="13.5" hidden="1">
      <c r="A55" s="75"/>
      <c r="B55" s="75"/>
      <c r="C55" s="75"/>
      <c r="D55" s="75"/>
      <c r="E55" s="75"/>
      <c r="F55" s="75"/>
      <c r="G55" s="75"/>
    </row>
    <row r="56" spans="1:7" ht="13.5" hidden="1">
      <c r="A56" s="9" t="s">
        <v>6</v>
      </c>
      <c r="B56" s="9"/>
      <c r="C56" s="9"/>
      <c r="D56" s="9"/>
      <c r="E56" s="9"/>
      <c r="F56" s="9"/>
      <c r="G56" s="9"/>
    </row>
    <row r="57" spans="1:7" ht="13.5" hidden="1">
      <c r="A57" s="75"/>
      <c r="B57" s="75"/>
      <c r="C57" s="75"/>
      <c r="D57" s="75"/>
      <c r="E57" s="75"/>
      <c r="F57" s="75"/>
      <c r="G57" s="75"/>
    </row>
    <row r="58" spans="1:7" ht="13.5" hidden="1">
      <c r="A58" s="76"/>
      <c r="B58" s="76"/>
      <c r="C58" s="76"/>
      <c r="D58" s="76"/>
      <c r="E58" s="76"/>
      <c r="F58" s="76"/>
      <c r="G58" s="76"/>
    </row>
    <row r="59" spans="1:7" ht="13.5" hidden="1">
      <c r="A59" s="77" t="s">
        <v>18</v>
      </c>
      <c r="B59" s="77"/>
      <c r="C59" s="77"/>
      <c r="D59" s="77"/>
      <c r="E59" s="77"/>
      <c r="F59" s="77"/>
      <c r="G59" s="77"/>
    </row>
    <row r="60" ht="13.5" hidden="1">
      <c r="A60" s="4" t="s">
        <v>13</v>
      </c>
    </row>
    <row r="61" ht="13.5" hidden="1"/>
    <row r="62" ht="13.5" hidden="1"/>
    <row r="63" spans="1:7" ht="105.75" customHeight="1" hidden="1">
      <c r="A63" s="78" t="s">
        <v>7</v>
      </c>
      <c r="B63" s="78" t="s">
        <v>1</v>
      </c>
      <c r="C63" s="78" t="s">
        <v>19</v>
      </c>
      <c r="D63" s="78"/>
      <c r="E63" s="78" t="s">
        <v>19</v>
      </c>
      <c r="F63" s="78"/>
      <c r="G63" s="78" t="s">
        <v>29</v>
      </c>
    </row>
    <row r="64" spans="1:7" ht="45" customHeight="1" hidden="1">
      <c r="A64" s="78"/>
      <c r="B64" s="78"/>
      <c r="C64" s="8" t="s">
        <v>20</v>
      </c>
      <c r="D64" s="8" t="s">
        <v>28</v>
      </c>
      <c r="E64" s="8" t="s">
        <v>20</v>
      </c>
      <c r="F64" s="8" t="s">
        <v>28</v>
      </c>
      <c r="G64" s="78"/>
    </row>
    <row r="65" spans="1:7" ht="13.5" hidden="1">
      <c r="A65" s="8">
        <v>1</v>
      </c>
      <c r="B65" s="8">
        <v>2</v>
      </c>
      <c r="C65" s="8">
        <v>3</v>
      </c>
      <c r="D65" s="8">
        <v>4</v>
      </c>
      <c r="E65" s="8">
        <v>5</v>
      </c>
      <c r="F65" s="8">
        <v>6</v>
      </c>
      <c r="G65" s="8">
        <v>7</v>
      </c>
    </row>
    <row r="66" spans="1:7" ht="13.5" hidden="1">
      <c r="A66" s="8"/>
      <c r="B66" s="9"/>
      <c r="C66" s="8"/>
      <c r="D66" s="8"/>
      <c r="E66" s="8"/>
      <c r="F66" s="8"/>
      <c r="G66" s="9"/>
    </row>
    <row r="67" spans="1:7" ht="13.5" hidden="1">
      <c r="A67" s="8"/>
      <c r="B67" s="9"/>
      <c r="C67" s="8"/>
      <c r="D67" s="8"/>
      <c r="E67" s="8"/>
      <c r="F67" s="8"/>
      <c r="G67" s="9"/>
    </row>
    <row r="68" spans="1:7" ht="13.5" hidden="1">
      <c r="A68" s="8"/>
      <c r="B68" s="9"/>
      <c r="C68" s="8"/>
      <c r="D68" s="8"/>
      <c r="E68" s="8"/>
      <c r="F68" s="8"/>
      <c r="G68" s="9"/>
    </row>
    <row r="69" ht="13.5" hidden="1"/>
    <row r="70" spans="1:8" ht="13.5" hidden="1">
      <c r="A70" s="74" t="s">
        <v>32</v>
      </c>
      <c r="B70" s="74"/>
      <c r="C70" s="74"/>
      <c r="D70" s="74"/>
      <c r="E70" s="74"/>
      <c r="F70" s="74"/>
      <c r="G70" s="74"/>
      <c r="H70" s="74"/>
    </row>
    <row r="71" ht="13.5" hidden="1"/>
    <row r="72" spans="1:8" ht="120.75" customHeight="1" hidden="1">
      <c r="A72" s="8" t="s">
        <v>15</v>
      </c>
      <c r="B72" s="8" t="s">
        <v>1</v>
      </c>
      <c r="C72" s="8" t="s">
        <v>16</v>
      </c>
      <c r="D72" s="8" t="s">
        <v>17</v>
      </c>
      <c r="E72" s="8" t="s">
        <v>21</v>
      </c>
      <c r="F72" s="8" t="s">
        <v>22</v>
      </c>
      <c r="G72" s="8" t="s">
        <v>21</v>
      </c>
      <c r="H72" s="8" t="s">
        <v>22</v>
      </c>
    </row>
    <row r="73" spans="1:8" ht="13.5" hidden="1">
      <c r="A73" s="8">
        <v>1</v>
      </c>
      <c r="B73" s="8">
        <v>2</v>
      </c>
      <c r="C73" s="8">
        <v>3</v>
      </c>
      <c r="D73" s="8">
        <v>4</v>
      </c>
      <c r="E73" s="8">
        <v>5</v>
      </c>
      <c r="F73" s="8">
        <v>6</v>
      </c>
      <c r="G73" s="8">
        <v>7</v>
      </c>
      <c r="H73" s="8">
        <v>8</v>
      </c>
    </row>
    <row r="74" spans="1:8" ht="13.5" hidden="1">
      <c r="A74" s="9"/>
      <c r="B74" s="9" t="s">
        <v>2</v>
      </c>
      <c r="C74" s="9"/>
      <c r="D74" s="9"/>
      <c r="E74" s="9"/>
      <c r="F74" s="9"/>
      <c r="G74" s="9"/>
      <c r="H74" s="9"/>
    </row>
    <row r="75" spans="1:8" ht="13.5" hidden="1">
      <c r="A75" s="9"/>
      <c r="B75" s="9"/>
      <c r="C75" s="9"/>
      <c r="D75" s="9"/>
      <c r="E75" s="9"/>
      <c r="F75" s="9"/>
      <c r="G75" s="9"/>
      <c r="H75" s="9"/>
    </row>
    <row r="76" spans="1:8" ht="13.5" hidden="1">
      <c r="A76" s="9"/>
      <c r="B76" s="9" t="s">
        <v>3</v>
      </c>
      <c r="C76" s="9"/>
      <c r="D76" s="9"/>
      <c r="E76" s="9"/>
      <c r="F76" s="9"/>
      <c r="G76" s="9"/>
      <c r="H76" s="9"/>
    </row>
    <row r="77" spans="1:8" ht="13.5" hidden="1">
      <c r="A77" s="9"/>
      <c r="B77" s="9"/>
      <c r="C77" s="9"/>
      <c r="D77" s="9"/>
      <c r="E77" s="9"/>
      <c r="F77" s="9"/>
      <c r="G77" s="9"/>
      <c r="H77" s="9"/>
    </row>
    <row r="78" spans="1:8" ht="13.5" hidden="1">
      <c r="A78" s="9"/>
      <c r="B78" s="9" t="s">
        <v>4</v>
      </c>
      <c r="C78" s="9"/>
      <c r="D78" s="9"/>
      <c r="E78" s="9"/>
      <c r="F78" s="9"/>
      <c r="G78" s="9"/>
      <c r="H78" s="9"/>
    </row>
    <row r="79" spans="1:8" ht="13.5" hidden="1">
      <c r="A79" s="9"/>
      <c r="B79" s="9"/>
      <c r="C79" s="9"/>
      <c r="D79" s="9"/>
      <c r="E79" s="9"/>
      <c r="F79" s="9"/>
      <c r="G79" s="9"/>
      <c r="H79" s="9"/>
    </row>
    <row r="80" spans="1:8" ht="13.5" hidden="1">
      <c r="A80" s="9"/>
      <c r="B80" s="9" t="s">
        <v>5</v>
      </c>
      <c r="C80" s="9"/>
      <c r="D80" s="9"/>
      <c r="E80" s="9"/>
      <c r="F80" s="9"/>
      <c r="G80" s="9"/>
      <c r="H80" s="9"/>
    </row>
    <row r="81" spans="1:8" ht="13.5" hidden="1">
      <c r="A81" s="9"/>
      <c r="B81" s="9"/>
      <c r="C81" s="9"/>
      <c r="D81" s="9"/>
      <c r="E81" s="9"/>
      <c r="F81" s="9"/>
      <c r="G81" s="9"/>
      <c r="H81" s="9"/>
    </row>
    <row r="82" ht="13.5" hidden="1"/>
    <row r="83" spans="1:7" ht="45" customHeight="1" hidden="1">
      <c r="A83" s="74" t="s">
        <v>23</v>
      </c>
      <c r="B83" s="74"/>
      <c r="C83" s="74"/>
      <c r="D83" s="74"/>
      <c r="E83" s="74"/>
      <c r="F83" s="74"/>
      <c r="G83" s="74"/>
    </row>
    <row r="84" ht="13.5" hidden="1"/>
    <row r="85" spans="1:7" ht="13.5" hidden="1">
      <c r="A85" s="8" t="s">
        <v>6</v>
      </c>
      <c r="B85" s="9"/>
      <c r="C85" s="9"/>
      <c r="D85" s="9"/>
      <c r="E85" s="9"/>
      <c r="F85" s="9"/>
      <c r="G85" s="9"/>
    </row>
    <row r="86" ht="13.5" hidden="1"/>
    <row r="87" ht="13.5" hidden="1"/>
    <row r="88" spans="1:7" ht="13.5" hidden="1">
      <c r="A88" s="71" t="s">
        <v>47</v>
      </c>
      <c r="B88" s="71"/>
      <c r="C88" s="10"/>
      <c r="E88" s="73" t="s">
        <v>48</v>
      </c>
      <c r="F88" s="73"/>
      <c r="G88" s="73"/>
    </row>
    <row r="89" spans="1:7" ht="13.5" hidden="1">
      <c r="A89" s="3"/>
      <c r="C89" s="5" t="s">
        <v>24</v>
      </c>
      <c r="E89" s="72" t="s">
        <v>25</v>
      </c>
      <c r="F89" s="72"/>
      <c r="G89" s="72"/>
    </row>
    <row r="90" spans="1:7" ht="4.5" customHeight="1" hidden="1">
      <c r="A90" s="74" t="s">
        <v>49</v>
      </c>
      <c r="B90" s="74"/>
      <c r="C90" s="10"/>
      <c r="E90" s="73" t="s">
        <v>50</v>
      </c>
      <c r="F90" s="73"/>
      <c r="G90" s="73"/>
    </row>
    <row r="91" spans="1:7" ht="15" customHeight="1" hidden="1">
      <c r="A91" s="3"/>
      <c r="B91" s="5"/>
      <c r="C91" s="5"/>
      <c r="E91" s="72"/>
      <c r="F91" s="72"/>
      <c r="G91" s="72"/>
    </row>
    <row r="92" ht="12" customHeight="1" hidden="1"/>
    <row r="93" spans="1:7" s="31" customFormat="1" ht="40.5" customHeight="1">
      <c r="A93" s="85" t="s">
        <v>81</v>
      </c>
      <c r="B93" s="85"/>
      <c r="C93" s="85"/>
      <c r="D93" s="85"/>
      <c r="E93" s="85"/>
      <c r="F93" s="85"/>
      <c r="G93" s="85"/>
    </row>
    <row r="94" spans="1:7" s="31" customFormat="1" ht="9" customHeight="1">
      <c r="A94" s="86"/>
      <c r="B94" s="87"/>
      <c r="C94" s="87"/>
      <c r="D94" s="87"/>
      <c r="E94" s="87"/>
      <c r="F94" s="87"/>
      <c r="G94" s="87"/>
    </row>
    <row r="95" spans="1:7" s="31" customFormat="1" ht="10.5" customHeight="1" hidden="1">
      <c r="A95" s="75"/>
      <c r="B95" s="75"/>
      <c r="C95" s="75"/>
      <c r="D95" s="75"/>
      <c r="E95" s="75"/>
      <c r="F95" s="75"/>
      <c r="G95" s="75"/>
    </row>
    <row r="96" spans="1:7" s="31" customFormat="1" ht="13.5">
      <c r="A96" s="33" t="s">
        <v>6</v>
      </c>
      <c r="B96" s="9"/>
      <c r="C96" s="9"/>
      <c r="D96" s="9"/>
      <c r="E96" s="9"/>
      <c r="F96" s="9"/>
      <c r="G96" s="9"/>
    </row>
    <row r="97" spans="1:7" s="31" customFormat="1" ht="13.5" hidden="1">
      <c r="A97" s="75"/>
      <c r="B97" s="75"/>
      <c r="C97" s="75"/>
      <c r="D97" s="75"/>
      <c r="E97" s="75"/>
      <c r="F97" s="75"/>
      <c r="G97" s="75"/>
    </row>
    <row r="98" spans="1:7" s="31" customFormat="1" ht="9.75" customHeight="1">
      <c r="A98" s="76"/>
      <c r="B98" s="76"/>
      <c r="C98" s="76"/>
      <c r="D98" s="76"/>
      <c r="E98" s="76"/>
      <c r="F98" s="76"/>
      <c r="G98" s="76"/>
    </row>
    <row r="99" spans="1:7" s="31" customFormat="1" ht="13.5">
      <c r="A99" s="77" t="s">
        <v>82</v>
      </c>
      <c r="B99" s="77"/>
      <c r="C99" s="77"/>
      <c r="D99" s="77"/>
      <c r="E99" s="77"/>
      <c r="F99" s="77"/>
      <c r="G99" s="77"/>
    </row>
    <row r="100" spans="1:7" s="31" customFormat="1" ht="13.5">
      <c r="A100" s="88" t="s">
        <v>13</v>
      </c>
      <c r="B100" s="88"/>
      <c r="C100" s="88"/>
      <c r="D100" s="88"/>
      <c r="E100" s="88"/>
      <c r="F100" s="88"/>
      <c r="G100" s="88"/>
    </row>
    <row r="101" s="31" customFormat="1" ht="13.5" hidden="1"/>
    <row r="102" s="31" customFormat="1" ht="13.5" hidden="1"/>
    <row r="103" spans="1:7" s="31" customFormat="1" ht="13.5">
      <c r="A103" s="80" t="s">
        <v>7</v>
      </c>
      <c r="B103" s="80" t="s">
        <v>1</v>
      </c>
      <c r="C103" s="80" t="s">
        <v>71</v>
      </c>
      <c r="D103" s="80"/>
      <c r="E103" s="80" t="s">
        <v>83</v>
      </c>
      <c r="F103" s="80"/>
      <c r="G103" s="80" t="s">
        <v>72</v>
      </c>
    </row>
    <row r="104" spans="1:7" s="31" customFormat="1" ht="31.5">
      <c r="A104" s="80"/>
      <c r="B104" s="80"/>
      <c r="C104" s="35" t="s">
        <v>20</v>
      </c>
      <c r="D104" s="35" t="s">
        <v>28</v>
      </c>
      <c r="E104" s="35" t="s">
        <v>20</v>
      </c>
      <c r="F104" s="35" t="s">
        <v>28</v>
      </c>
      <c r="G104" s="80"/>
    </row>
    <row r="105" spans="1:7" s="31" customFormat="1" ht="13.5">
      <c r="A105" s="35">
        <v>1</v>
      </c>
      <c r="B105" s="35">
        <v>2</v>
      </c>
      <c r="C105" s="35">
        <v>3</v>
      </c>
      <c r="D105" s="35">
        <v>4</v>
      </c>
      <c r="E105" s="35">
        <v>5</v>
      </c>
      <c r="F105" s="35">
        <v>6</v>
      </c>
      <c r="G105" s="35">
        <v>7</v>
      </c>
    </row>
    <row r="106" spans="1:7" s="31" customFormat="1" ht="9" customHeight="1">
      <c r="A106" s="35"/>
      <c r="B106" s="33"/>
      <c r="C106" s="35"/>
      <c r="D106" s="35"/>
      <c r="E106" s="35"/>
      <c r="F106" s="35"/>
      <c r="G106" s="33"/>
    </row>
    <row r="107" spans="1:7" s="31" customFormat="1" ht="13.5" hidden="1">
      <c r="A107" s="29"/>
      <c r="B107" s="9"/>
      <c r="C107" s="29"/>
      <c r="D107" s="29"/>
      <c r="E107" s="29"/>
      <c r="F107" s="29"/>
      <c r="G107" s="9"/>
    </row>
    <row r="108" spans="1:7" s="31" customFormat="1" ht="13.5" hidden="1">
      <c r="A108" s="29"/>
      <c r="B108" s="9"/>
      <c r="C108" s="29"/>
      <c r="D108" s="29"/>
      <c r="E108" s="29"/>
      <c r="F108" s="29"/>
      <c r="G108" s="9"/>
    </row>
    <row r="109" s="31" customFormat="1" ht="13.5" hidden="1"/>
    <row r="110" spans="1:8" s="31" customFormat="1" ht="14.25" customHeight="1">
      <c r="A110" s="74" t="s">
        <v>32</v>
      </c>
      <c r="B110" s="74"/>
      <c r="C110" s="74"/>
      <c r="D110" s="74"/>
      <c r="E110" s="74"/>
      <c r="F110" s="74"/>
      <c r="G110" s="74"/>
      <c r="H110" s="74"/>
    </row>
    <row r="111" s="31" customFormat="1" ht="13.5" hidden="1"/>
    <row r="112" spans="1:8" s="6" customFormat="1" ht="85.5" customHeight="1">
      <c r="A112" s="35" t="s">
        <v>15</v>
      </c>
      <c r="B112" s="35" t="s">
        <v>1</v>
      </c>
      <c r="C112" s="35" t="s">
        <v>16</v>
      </c>
      <c r="D112" s="35" t="s">
        <v>17</v>
      </c>
      <c r="E112" s="35" t="s">
        <v>73</v>
      </c>
      <c r="F112" s="35" t="s">
        <v>74</v>
      </c>
      <c r="G112" s="35" t="s">
        <v>84</v>
      </c>
      <c r="H112" s="35" t="s">
        <v>85</v>
      </c>
    </row>
    <row r="113" spans="1:8" s="31" customFormat="1" ht="13.5">
      <c r="A113" s="34">
        <v>1</v>
      </c>
      <c r="B113" s="34">
        <v>2</v>
      </c>
      <c r="C113" s="34">
        <v>3</v>
      </c>
      <c r="D113" s="34">
        <v>4</v>
      </c>
      <c r="E113" s="34">
        <v>5</v>
      </c>
      <c r="F113" s="34">
        <v>6</v>
      </c>
      <c r="G113" s="34">
        <v>7</v>
      </c>
      <c r="H113" s="34">
        <v>8</v>
      </c>
    </row>
    <row r="114" spans="1:8" s="31" customFormat="1" ht="13.5">
      <c r="A114" s="19"/>
      <c r="B114" s="19" t="s">
        <v>2</v>
      </c>
      <c r="C114" s="19"/>
      <c r="D114" s="19"/>
      <c r="E114" s="19"/>
      <c r="F114" s="19"/>
      <c r="G114" s="19"/>
      <c r="H114" s="19"/>
    </row>
    <row r="115" spans="1:8" s="31" customFormat="1" ht="13.5" hidden="1">
      <c r="A115" s="19"/>
      <c r="B115" s="19"/>
      <c r="C115" s="19"/>
      <c r="D115" s="19"/>
      <c r="E115" s="19"/>
      <c r="F115" s="19"/>
      <c r="G115" s="19"/>
      <c r="H115" s="19"/>
    </row>
    <row r="116" spans="1:8" s="31" customFormat="1" ht="13.5">
      <c r="A116" s="19"/>
      <c r="B116" s="19" t="s">
        <v>3</v>
      </c>
      <c r="C116" s="19"/>
      <c r="D116" s="19"/>
      <c r="E116" s="19"/>
      <c r="F116" s="19"/>
      <c r="G116" s="19"/>
      <c r="H116" s="19"/>
    </row>
    <row r="117" spans="1:8" s="31" customFormat="1" ht="13.5" hidden="1">
      <c r="A117" s="19"/>
      <c r="B117" s="19"/>
      <c r="C117" s="19"/>
      <c r="D117" s="19"/>
      <c r="E117" s="19"/>
      <c r="F117" s="19"/>
      <c r="G117" s="19"/>
      <c r="H117" s="19"/>
    </row>
    <row r="118" spans="1:8" s="31" customFormat="1" ht="13.5">
      <c r="A118" s="19"/>
      <c r="B118" s="19" t="s">
        <v>4</v>
      </c>
      <c r="C118" s="19"/>
      <c r="D118" s="19"/>
      <c r="E118" s="19"/>
      <c r="F118" s="19"/>
      <c r="G118" s="19"/>
      <c r="H118" s="19"/>
    </row>
    <row r="119" spans="1:8" s="31" customFormat="1" ht="13.5" hidden="1">
      <c r="A119" s="19"/>
      <c r="B119" s="19"/>
      <c r="C119" s="19"/>
      <c r="D119" s="19"/>
      <c r="E119" s="19"/>
      <c r="F119" s="19"/>
      <c r="G119" s="19"/>
      <c r="H119" s="19"/>
    </row>
    <row r="120" spans="1:8" s="31" customFormat="1" ht="13.5" hidden="1">
      <c r="A120" s="19"/>
      <c r="B120" s="19" t="s">
        <v>5</v>
      </c>
      <c r="C120" s="19"/>
      <c r="D120" s="19"/>
      <c r="E120" s="19"/>
      <c r="F120" s="19"/>
      <c r="G120" s="19"/>
      <c r="H120" s="19"/>
    </row>
    <row r="121" spans="1:8" s="31" customFormat="1" ht="13.5" hidden="1">
      <c r="A121" s="19"/>
      <c r="B121" s="19"/>
      <c r="C121" s="19"/>
      <c r="D121" s="19"/>
      <c r="E121" s="19"/>
      <c r="F121" s="19"/>
      <c r="G121" s="19"/>
      <c r="H121" s="19"/>
    </row>
    <row r="122" s="31" customFormat="1" ht="8.25" customHeight="1" hidden="1"/>
    <row r="123" spans="1:8" s="31" customFormat="1" ht="27" customHeight="1">
      <c r="A123" s="90" t="s">
        <v>86</v>
      </c>
      <c r="B123" s="90"/>
      <c r="C123" s="90"/>
      <c r="D123" s="90"/>
      <c r="E123" s="90"/>
      <c r="F123" s="90"/>
      <c r="G123" s="90"/>
      <c r="H123" s="90"/>
    </row>
    <row r="124" s="31" customFormat="1" ht="3.75" customHeight="1" hidden="1"/>
    <row r="125" spans="1:8" s="31" customFormat="1" ht="13.5" hidden="1">
      <c r="A125" s="35" t="s">
        <v>6</v>
      </c>
      <c r="B125" s="33"/>
      <c r="C125" s="33"/>
      <c r="D125" s="33"/>
      <c r="E125" s="33"/>
      <c r="F125" s="33"/>
      <c r="G125" s="33"/>
      <c r="H125" s="6"/>
    </row>
    <row r="126" s="31" customFormat="1" ht="13.5" hidden="1"/>
    <row r="127" s="31" customFormat="1" ht="6" customHeight="1"/>
    <row r="128" spans="1:7" s="31" customFormat="1" ht="13.5" customHeight="1">
      <c r="A128" s="91" t="s">
        <v>51</v>
      </c>
      <c r="B128" s="91"/>
      <c r="C128" s="10"/>
      <c r="E128" s="73" t="s">
        <v>54</v>
      </c>
      <c r="F128" s="73"/>
      <c r="G128" s="73"/>
    </row>
    <row r="129" spans="1:7" s="31" customFormat="1" ht="13.5" customHeight="1">
      <c r="A129" s="69"/>
      <c r="B129" s="68"/>
      <c r="C129" s="36" t="s">
        <v>24</v>
      </c>
      <c r="D129" s="37"/>
      <c r="E129" s="89" t="s">
        <v>25</v>
      </c>
      <c r="F129" s="89"/>
      <c r="G129" s="89"/>
    </row>
    <row r="130" spans="1:7" s="31" customFormat="1" ht="13.5">
      <c r="A130" s="92" t="s">
        <v>49</v>
      </c>
      <c r="B130" s="92"/>
      <c r="C130" s="10"/>
      <c r="E130" s="73" t="s">
        <v>55</v>
      </c>
      <c r="F130" s="73"/>
      <c r="G130" s="73"/>
    </row>
    <row r="131" spans="1:7" s="31" customFormat="1" ht="13.5">
      <c r="A131" s="30"/>
      <c r="B131" s="32"/>
      <c r="C131" s="36" t="s">
        <v>24</v>
      </c>
      <c r="D131" s="37"/>
      <c r="E131" s="89" t="s">
        <v>25</v>
      </c>
      <c r="F131" s="89"/>
      <c r="G131" s="89"/>
    </row>
    <row r="132" s="31" customFormat="1" ht="13.5"/>
    <row r="133" s="31" customFormat="1" ht="13.5"/>
  </sheetData>
  <sheetProtection/>
  <mergeCells count="58">
    <mergeCell ref="E131:G131"/>
    <mergeCell ref="A110:H110"/>
    <mergeCell ref="A123:H123"/>
    <mergeCell ref="A128:B128"/>
    <mergeCell ref="E128:G128"/>
    <mergeCell ref="E129:G129"/>
    <mergeCell ref="A130:B130"/>
    <mergeCell ref="E130:G130"/>
    <mergeCell ref="A95:G95"/>
    <mergeCell ref="A97:G97"/>
    <mergeCell ref="A98:G98"/>
    <mergeCell ref="A99:G99"/>
    <mergeCell ref="A100:G100"/>
    <mergeCell ref="A103:A104"/>
    <mergeCell ref="B103:B104"/>
    <mergeCell ref="C103:D103"/>
    <mergeCell ref="E103:F103"/>
    <mergeCell ref="G103:G104"/>
    <mergeCell ref="A93:G93"/>
    <mergeCell ref="A94:G94"/>
    <mergeCell ref="D22:D24"/>
    <mergeCell ref="F23:F24"/>
    <mergeCell ref="G63:G64"/>
    <mergeCell ref="A70:H70"/>
    <mergeCell ref="A30:F30"/>
    <mergeCell ref="A53:G53"/>
    <mergeCell ref="A83:G83"/>
    <mergeCell ref="A54:G54"/>
    <mergeCell ref="E22:F22"/>
    <mergeCell ref="A17:G17"/>
    <mergeCell ref="A18:G18"/>
    <mergeCell ref="C22:C24"/>
    <mergeCell ref="A22:A24"/>
    <mergeCell ref="B22:B24"/>
    <mergeCell ref="A6:H6"/>
    <mergeCell ref="G22:G24"/>
    <mergeCell ref="E23:E24"/>
    <mergeCell ref="C8:F8"/>
    <mergeCell ref="C9:F9"/>
    <mergeCell ref="C10:F10"/>
    <mergeCell ref="C11:F11"/>
    <mergeCell ref="E12:F12"/>
    <mergeCell ref="E13:F13"/>
    <mergeCell ref="A19:B19"/>
    <mergeCell ref="A55:G55"/>
    <mergeCell ref="A57:G57"/>
    <mergeCell ref="A58:G58"/>
    <mergeCell ref="A59:G59"/>
    <mergeCell ref="A63:A64"/>
    <mergeCell ref="B63:B64"/>
    <mergeCell ref="C63:D63"/>
    <mergeCell ref="E63:F63"/>
    <mergeCell ref="A88:B88"/>
    <mergeCell ref="E89:G89"/>
    <mergeCell ref="E88:G88"/>
    <mergeCell ref="A90:B90"/>
    <mergeCell ref="E90:G90"/>
    <mergeCell ref="E91:G91"/>
  </mergeCells>
  <conditionalFormatting sqref="B44">
    <cfRule type="cellIs" priority="2" dxfId="2" operator="equal" stopIfTrue="1">
      <formula>$G43</formula>
    </cfRule>
  </conditionalFormatting>
  <conditionalFormatting sqref="B45">
    <cfRule type="cellIs" priority="1" dxfId="2" operator="equal" stopIfTrue="1">
      <formula>$G44</formula>
    </cfRule>
  </conditionalFormatting>
  <printOptions/>
  <pageMargins left="0.16" right="0.16" top="0.32" bottom="0.23" header="0.31496062992125984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Шкляревська Олена Олександрівна</cp:lastModifiedBy>
  <cp:lastPrinted>2021-10-05T08:00:37Z</cp:lastPrinted>
  <dcterms:created xsi:type="dcterms:W3CDTF">2018-08-27T12:09:19Z</dcterms:created>
  <dcterms:modified xsi:type="dcterms:W3CDTF">2021-11-24T12:56:36Z</dcterms:modified>
  <cp:category/>
  <cp:version/>
  <cp:contentType/>
  <cp:contentStatus/>
</cp:coreProperties>
</file>