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5032" sheetId="10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C49" i="10" l="1"/>
  <c r="AB58" i="10" s="1"/>
  <c r="U22" i="10"/>
  <c r="AC50" i="10" l="1"/>
  <c r="AB59" i="10" s="1"/>
  <c r="BE72" i="10"/>
  <c r="BE76" i="10" l="1"/>
  <c r="BE69" i="10"/>
  <c r="AO67" i="10"/>
  <c r="AO75" i="10" s="1"/>
  <c r="BE75" i="10" s="1"/>
  <c r="BE67" i="10" l="1"/>
  <c r="AR59" i="10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<sst xmlns="http://schemas.openxmlformats.org/spreadsheetml/2006/main" count="155" uniqueCount="118">
  <si>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</si>
  <si>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</si>
  <si>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</si>
  <si>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</si>
  <si>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</si>
  <si>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</si>
  <si>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</si>
  <si>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</si>
  <si>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</si>
  <si>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</si>
  <si>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</si>
  <si>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</si>
  <si>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</si>
  <si>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</si>
  <si>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</si>
  <si>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</si>
  <si>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</si>
  <si>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</si>
  <si>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</si>
  <si>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</si>
  <si>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</si>
  <si>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</si>
  <si>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</si>
  <si>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</si>
  <si>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</si>
  <si>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</si>
  <si>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</si>
  <si>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</si>
  <si>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</si>
  <si>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</si>
  <si>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</si>
  <si>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</si>
  <si>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</si>
  <si>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</si>
  <si>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</si>
  <si>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</si>
  <si>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</si>
  <si>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</si>
  <si>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</si>
  <si>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</si>
  <si>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</si>
  <si>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</si>
  <si>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</si>
  <si>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</si>
  <si>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</si>
  <si>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</si>
  <si>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</si>
  <si>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</si>
  <si>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</si>
  <si>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</si>
  <si>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</si>
  <si>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</si>
  <si>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</si>
  <si>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</si>
  <si>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</si>
  <si>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</si>
  <si>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</si>
  <si>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</si>
  <si>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</si>
  <si>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</si>
  <si>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</si>
  <si>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</si>
  <si>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</si>
  <si>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</si>
  <si>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</si>
  <si>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</si>
  <si>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</si>
  <si>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</si>
  <si>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</si>
  <si>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</si>
  <si>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</si>
  <si>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</si>
  <si>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</si>
  <si>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</si>
  <si>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</si>
  <si>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</si>
  <si>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</si>
  <si>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</si>
  <si>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</si>
  <si>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</si>
  <si>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</si>
  <si>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</si>
  <si>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</si>
  <si>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</si>
  <si>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</si>
  <si>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</si>
  <si>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</si>
  <si>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</si>
  <si>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</si>
  <si>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</si>
  <si>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</si>
  <si>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</si>
  <si>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</si>
  <si>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</si>
  <si>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</si>
  <si>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</si>
  <si>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</si>
  <si>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</si>
  <si>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</si>
  <si>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</si>
  <si>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</si>
  <si>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</si>
  <si>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</si>
  <si>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</si>
  <si>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</si>
  <si>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</si>
  <si>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</si>
  <si>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</si>
  <si>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</si>
  <si>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</si>
  <si>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</si>
  <si>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</si>
  <si>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</si>
  <si>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</si>
  <si>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</si>
  <si>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</si>
  <si>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23.01.2023 р.</t>
  </si>
  <si>
    <t xml:space="preserve"> 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</si>
</sst>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2" zoomScaleNormal="100" zoomScaleSheetLayoutView="100" workbookViewId="0">
      <selection activeCell="W94" sqref="W94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6.5" customHeight="1" x14ac:dyDescent="0.3">
      <c r="AO4" s="49" t="s">
        <v>76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61" t="s">
        <v>116</v>
      </c>
      <c r="AP7" s="48"/>
      <c r="AQ7" s="48"/>
      <c r="AR7" s="48"/>
      <c r="AS7" s="48"/>
      <c r="AT7" s="48"/>
      <c r="AU7" s="48"/>
      <c r="AV7" s="1" t="s">
        <v>62</v>
      </c>
      <c r="AW7" s="61" t="s">
        <v>115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3">
      <c r="A11" s="62" t="s">
        <v>111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8" t="s">
        <v>74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2"/>
      <c r="N13" s="60" t="s">
        <v>76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58" t="s">
        <v>78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6" t="s">
        <v>55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1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1"/>
      <c r="AU14" s="56" t="s">
        <v>54</v>
      </c>
      <c r="AV14" s="56"/>
      <c r="AW14" s="56"/>
      <c r="AX14" s="56"/>
      <c r="AY14" s="56"/>
      <c r="AZ14" s="56"/>
      <c r="BA14" s="56"/>
      <c r="BB14" s="5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8" t="s">
        <v>81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2"/>
      <c r="N16" s="60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58" t="s">
        <v>78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6" t="s">
        <v>55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1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1"/>
      <c r="AU17" s="56" t="s">
        <v>54</v>
      </c>
      <c r="AV17" s="56"/>
      <c r="AW17" s="56"/>
      <c r="AX17" s="56"/>
      <c r="AY17" s="56"/>
      <c r="AZ17" s="56"/>
      <c r="BA17" s="56"/>
      <c r="BB17" s="5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53</v>
      </c>
      <c r="B19" s="58" t="s">
        <v>93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82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5" t="s">
        <v>94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58" t="s">
        <v>110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6" t="s">
        <v>55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56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6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58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56" t="s">
        <v>59</v>
      </c>
      <c r="BF20" s="56"/>
      <c r="BG20" s="56"/>
      <c r="BH20" s="56"/>
      <c r="BI20" s="56"/>
      <c r="BJ20" s="56"/>
      <c r="BK20" s="56"/>
      <c r="BL20" s="5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4" t="s">
        <v>50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f>AS22</f>
        <v>6424339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6424339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5" customHeight="1" x14ac:dyDescent="0.3">
      <c r="A23" s="68" t="s">
        <v>22</v>
      </c>
      <c r="B23" s="68"/>
      <c r="C23" s="68"/>
      <c r="D23" s="68"/>
      <c r="E23" s="68"/>
      <c r="F23" s="68"/>
      <c r="G23" s="68"/>
      <c r="H23" s="68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" customHeight="1" x14ac:dyDescent="0.3">
      <c r="A26" s="66" t="s">
        <v>114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3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5" hidden="1" x14ac:dyDescent="0.3">
      <c r="A30" s="73">
        <v>1</v>
      </c>
      <c r="B30" s="73"/>
      <c r="C30" s="73"/>
      <c r="D30" s="73"/>
      <c r="E30" s="73"/>
      <c r="F30" s="73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3">
      <c r="A31" s="77" t="s">
        <v>33</v>
      </c>
      <c r="B31" s="77"/>
      <c r="C31" s="77"/>
      <c r="D31" s="77"/>
      <c r="E31" s="77"/>
      <c r="F31" s="77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20.5" customHeight="1" x14ac:dyDescent="0.3">
      <c r="A32" s="77">
        <v>1</v>
      </c>
      <c r="B32" s="77"/>
      <c r="C32" s="77"/>
      <c r="D32" s="77"/>
      <c r="E32" s="77"/>
      <c r="F32" s="77"/>
      <c r="G32" s="81" t="s">
        <v>103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50.5" customHeight="1" x14ac:dyDescent="0.3">
      <c r="A35" s="66" t="s">
        <v>86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3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5" hidden="1" x14ac:dyDescent="0.3">
      <c r="A39" s="73">
        <v>1</v>
      </c>
      <c r="B39" s="73"/>
      <c r="C39" s="73"/>
      <c r="D39" s="73"/>
      <c r="E39" s="73"/>
      <c r="F39" s="73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3">
      <c r="A40" s="77" t="s">
        <v>6</v>
      </c>
      <c r="B40" s="77"/>
      <c r="C40" s="77"/>
      <c r="D40" s="77"/>
      <c r="E40" s="77"/>
      <c r="F40" s="77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35.15" customHeight="1" x14ac:dyDescent="0.3">
      <c r="A41" s="77">
        <v>1</v>
      </c>
      <c r="B41" s="77"/>
      <c r="C41" s="77"/>
      <c r="D41" s="77"/>
      <c r="E41" s="77"/>
      <c r="F41" s="77"/>
      <c r="G41" s="84" t="s">
        <v>87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3">
      <c r="A44" s="87" t="s">
        <v>79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6" customHeight="1" x14ac:dyDescent="0.3">
      <c r="A45" s="73" t="s">
        <v>28</v>
      </c>
      <c r="B45" s="73"/>
      <c r="C45" s="73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7"/>
      <c r="BB45" s="17"/>
      <c r="BC45" s="17"/>
      <c r="BD45" s="17"/>
      <c r="BE45" s="17"/>
      <c r="BF45" s="17"/>
      <c r="BG45" s="17"/>
      <c r="BH45" s="17"/>
    </row>
    <row r="46" spans="1:79" ht="29.15" customHeight="1" x14ac:dyDescent="0.3">
      <c r="A46" s="73"/>
      <c r="B46" s="73"/>
      <c r="C46" s="7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7"/>
      <c r="BB46" s="17"/>
      <c r="BC46" s="17"/>
      <c r="BD46" s="17"/>
      <c r="BE46" s="17"/>
      <c r="BF46" s="17"/>
      <c r="BG46" s="17"/>
      <c r="BH46" s="17"/>
    </row>
    <row r="47" spans="1:79" x14ac:dyDescent="0.3">
      <c r="A47" s="77">
        <v>1</v>
      </c>
      <c r="B47" s="77"/>
      <c r="C47" s="77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3">
      <c r="A48" s="77" t="s">
        <v>6</v>
      </c>
      <c r="B48" s="77"/>
      <c r="C48" s="77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98" t="s">
        <v>10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3">
      <c r="A49" s="77">
        <v>1</v>
      </c>
      <c r="B49" s="77"/>
      <c r="C49" s="77"/>
      <c r="D49" s="84" t="s">
        <v>104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99">
        <f>AS22</f>
        <v>6424339</v>
      </c>
      <c r="AD49" s="99"/>
      <c r="AE49" s="99"/>
      <c r="AF49" s="99"/>
      <c r="AG49" s="99"/>
      <c r="AH49" s="99"/>
      <c r="AI49" s="99"/>
      <c r="AJ49" s="99"/>
      <c r="AK49" s="99">
        <v>0</v>
      </c>
      <c r="AL49" s="99"/>
      <c r="AM49" s="99"/>
      <c r="AN49" s="99"/>
      <c r="AO49" s="99"/>
      <c r="AP49" s="99"/>
      <c r="AQ49" s="99"/>
      <c r="AR49" s="99"/>
      <c r="AS49" s="99">
        <f>AC49+AK49</f>
        <v>6424339</v>
      </c>
      <c r="AT49" s="99"/>
      <c r="AU49" s="99"/>
      <c r="AV49" s="99"/>
      <c r="AW49" s="99"/>
      <c r="AX49" s="99"/>
      <c r="AY49" s="99"/>
      <c r="AZ49" s="9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9" customHeight="1" x14ac:dyDescent="0.3">
      <c r="A50" s="101"/>
      <c r="B50" s="101"/>
      <c r="C50" s="101"/>
      <c r="D50" s="102" t="s">
        <v>63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103"/>
      <c r="AC50" s="100">
        <f>AC49</f>
        <v>6424339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6424339</v>
      </c>
      <c r="AT50" s="100"/>
      <c r="AU50" s="100"/>
      <c r="AV50" s="100"/>
      <c r="AW50" s="100"/>
      <c r="AX50" s="100"/>
      <c r="AY50" s="100"/>
      <c r="AZ50" s="10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3">
      <c r="A53" s="87" t="s">
        <v>79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3">
      <c r="A54" s="73" t="s">
        <v>28</v>
      </c>
      <c r="B54" s="73"/>
      <c r="C54" s="73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5" customHeight="1" x14ac:dyDescent="0.3">
      <c r="A55" s="73"/>
      <c r="B55" s="73"/>
      <c r="C55" s="7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 x14ac:dyDescent="0.3">
      <c r="A56" s="77">
        <v>1</v>
      </c>
      <c r="B56" s="77"/>
      <c r="C56" s="77"/>
      <c r="D56" s="94">
        <v>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3">
      <c r="A57" s="77" t="s">
        <v>6</v>
      </c>
      <c r="B57" s="77"/>
      <c r="C57" s="77"/>
      <c r="D57" s="78" t="s">
        <v>7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46.5" customHeight="1" x14ac:dyDescent="0.3">
      <c r="A58" s="77">
        <v>1</v>
      </c>
      <c r="B58" s="77"/>
      <c r="C58" s="77"/>
      <c r="D58" s="84" t="s">
        <v>113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99">
        <f>AC49</f>
        <v>6424339</v>
      </c>
      <c r="AC58" s="99"/>
      <c r="AD58" s="99"/>
      <c r="AE58" s="99"/>
      <c r="AF58" s="99"/>
      <c r="AG58" s="99"/>
      <c r="AH58" s="99"/>
      <c r="AI58" s="99"/>
      <c r="AJ58" s="99">
        <v>0</v>
      </c>
      <c r="AK58" s="99"/>
      <c r="AL58" s="99"/>
      <c r="AM58" s="99"/>
      <c r="AN58" s="99"/>
      <c r="AO58" s="99"/>
      <c r="AP58" s="99"/>
      <c r="AQ58" s="99"/>
      <c r="AR58" s="99">
        <f>AB58+AJ58</f>
        <v>6424339</v>
      </c>
      <c r="AS58" s="99"/>
      <c r="AT58" s="99"/>
      <c r="AU58" s="99"/>
      <c r="AV58" s="99"/>
      <c r="AW58" s="99"/>
      <c r="AX58" s="99"/>
      <c r="AY58" s="99"/>
      <c r="CA58" s="1" t="s">
        <v>16</v>
      </c>
    </row>
    <row r="59" spans="1:79" s="4" customFormat="1" ht="20.149999999999999" customHeight="1" x14ac:dyDescent="0.3">
      <c r="A59" s="101"/>
      <c r="B59" s="101"/>
      <c r="C59" s="101"/>
      <c r="D59" s="102" t="s">
        <v>27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103"/>
      <c r="AB59" s="100">
        <f>AC50</f>
        <v>6424339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6424339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3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3">
      <c r="A62" s="73" t="s">
        <v>28</v>
      </c>
      <c r="B62" s="73"/>
      <c r="C62" s="73"/>
      <c r="D62" s="73"/>
      <c r="E62" s="73"/>
      <c r="F62" s="73"/>
      <c r="G62" s="104" t="s">
        <v>44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73" t="s">
        <v>2</v>
      </c>
      <c r="AA62" s="73"/>
      <c r="AB62" s="73"/>
      <c r="AC62" s="73"/>
      <c r="AD62" s="73"/>
      <c r="AE62" s="73" t="s">
        <v>1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104" t="s">
        <v>29</v>
      </c>
      <c r="AP62" s="105"/>
      <c r="AQ62" s="105"/>
      <c r="AR62" s="105"/>
      <c r="AS62" s="105"/>
      <c r="AT62" s="105"/>
      <c r="AU62" s="105"/>
      <c r="AV62" s="106"/>
      <c r="AW62" s="104" t="s">
        <v>30</v>
      </c>
      <c r="AX62" s="105"/>
      <c r="AY62" s="105"/>
      <c r="AZ62" s="105"/>
      <c r="BA62" s="105"/>
      <c r="BB62" s="105"/>
      <c r="BC62" s="105"/>
      <c r="BD62" s="106"/>
      <c r="BE62" s="104" t="s">
        <v>27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3">
      <c r="A63" s="77">
        <v>1</v>
      </c>
      <c r="B63" s="77"/>
      <c r="C63" s="77"/>
      <c r="D63" s="77"/>
      <c r="E63" s="77"/>
      <c r="F63" s="77"/>
      <c r="G63" s="94">
        <v>2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3">
      <c r="A64" s="77" t="s">
        <v>33</v>
      </c>
      <c r="B64" s="77"/>
      <c r="C64" s="77"/>
      <c r="D64" s="77"/>
      <c r="E64" s="77"/>
      <c r="F64" s="77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7" t="s">
        <v>19</v>
      </c>
      <c r="AA64" s="77"/>
      <c r="AB64" s="77"/>
      <c r="AC64" s="77"/>
      <c r="AD64" s="77"/>
      <c r="AE64" s="113" t="s">
        <v>32</v>
      </c>
      <c r="AF64" s="113"/>
      <c r="AG64" s="113"/>
      <c r="AH64" s="113"/>
      <c r="AI64" s="113"/>
      <c r="AJ64" s="113"/>
      <c r="AK64" s="113"/>
      <c r="AL64" s="113"/>
      <c r="AM64" s="113"/>
      <c r="AN64" s="7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65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3">
      <c r="A65" s="101">
        <v>0</v>
      </c>
      <c r="B65" s="101"/>
      <c r="C65" s="101"/>
      <c r="D65" s="101"/>
      <c r="E65" s="101"/>
      <c r="F65" s="101"/>
      <c r="G65" s="107" t="s">
        <v>64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110"/>
      <c r="AA65" s="110"/>
      <c r="AB65" s="110"/>
      <c r="AC65" s="110"/>
      <c r="AD65" s="110"/>
      <c r="AE65" s="111"/>
      <c r="AF65" s="111"/>
      <c r="AG65" s="111"/>
      <c r="AH65" s="111"/>
      <c r="AI65" s="111"/>
      <c r="AJ65" s="111"/>
      <c r="AK65" s="111"/>
      <c r="AL65" s="111"/>
      <c r="AM65" s="111"/>
      <c r="AN65" s="107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CA65" s="4" t="s">
        <v>18</v>
      </c>
    </row>
    <row r="66" spans="1:79" ht="39" customHeight="1" x14ac:dyDescent="0.3">
      <c r="A66" s="77">
        <v>0</v>
      </c>
      <c r="B66" s="77"/>
      <c r="C66" s="77"/>
      <c r="D66" s="77"/>
      <c r="E66" s="77"/>
      <c r="F66" s="77"/>
      <c r="G66" s="81" t="s">
        <v>105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98" t="s">
        <v>66</v>
      </c>
      <c r="AA66" s="98"/>
      <c r="AB66" s="98"/>
      <c r="AC66" s="98"/>
      <c r="AD66" s="98"/>
      <c r="AE66" s="124" t="s">
        <v>83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1">
        <v>2</v>
      </c>
      <c r="AP66" s="121"/>
      <c r="AQ66" s="121"/>
      <c r="AR66" s="121"/>
      <c r="AS66" s="121"/>
      <c r="AT66" s="121"/>
      <c r="AU66" s="121"/>
      <c r="AV66" s="121"/>
      <c r="AW66" s="121">
        <v>0</v>
      </c>
      <c r="AX66" s="121"/>
      <c r="AY66" s="121"/>
      <c r="AZ66" s="121"/>
      <c r="BA66" s="121"/>
      <c r="BB66" s="121"/>
      <c r="BC66" s="121"/>
      <c r="BD66" s="121"/>
      <c r="BE66" s="121">
        <v>2</v>
      </c>
      <c r="BF66" s="121"/>
      <c r="BG66" s="121"/>
      <c r="BH66" s="121"/>
      <c r="BI66" s="121"/>
      <c r="BJ66" s="121"/>
      <c r="BK66" s="121"/>
      <c r="BL66" s="121"/>
    </row>
    <row r="67" spans="1:79" ht="28.5" customHeight="1" x14ac:dyDescent="0.3">
      <c r="A67" s="77">
        <v>0</v>
      </c>
      <c r="B67" s="77"/>
      <c r="C67" s="77"/>
      <c r="D67" s="77"/>
      <c r="E67" s="77"/>
      <c r="F67" s="77"/>
      <c r="G67" s="81" t="s">
        <v>96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98" t="s">
        <v>67</v>
      </c>
      <c r="AA67" s="98"/>
      <c r="AB67" s="98"/>
      <c r="AC67" s="98"/>
      <c r="AD67" s="98"/>
      <c r="AE67" s="124" t="s">
        <v>85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1">
        <f>AB58</f>
        <v>6424339</v>
      </c>
      <c r="AP67" s="121"/>
      <c r="AQ67" s="121"/>
      <c r="AR67" s="121"/>
      <c r="AS67" s="121"/>
      <c r="AT67" s="121"/>
      <c r="AU67" s="121"/>
      <c r="AV67" s="121"/>
      <c r="AW67" s="121">
        <v>0</v>
      </c>
      <c r="AX67" s="121"/>
      <c r="AY67" s="121"/>
      <c r="AZ67" s="121"/>
      <c r="BA67" s="121"/>
      <c r="BB67" s="121"/>
      <c r="BC67" s="121"/>
      <c r="BD67" s="121"/>
      <c r="BE67" s="121">
        <f>AO67</f>
        <v>6424339</v>
      </c>
      <c r="BF67" s="121"/>
      <c r="BG67" s="121"/>
      <c r="BH67" s="121"/>
      <c r="BI67" s="121"/>
      <c r="BJ67" s="121"/>
      <c r="BK67" s="121"/>
      <c r="BL67" s="121"/>
    </row>
    <row r="68" spans="1:79" ht="39" hidden="1" customHeight="1" x14ac:dyDescent="0.3">
      <c r="A68" s="77">
        <v>0</v>
      </c>
      <c r="B68" s="77"/>
      <c r="C68" s="77"/>
      <c r="D68" s="77"/>
      <c r="E68" s="77"/>
      <c r="F68" s="77"/>
      <c r="G68" s="81" t="s">
        <v>106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98" t="s">
        <v>97</v>
      </c>
      <c r="AA68" s="98"/>
      <c r="AB68" s="98"/>
      <c r="AC68" s="98"/>
      <c r="AD68" s="98"/>
      <c r="AE68" s="124" t="s">
        <v>84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1">
        <v>5513990</v>
      </c>
      <c r="AP68" s="121"/>
      <c r="AQ68" s="121"/>
      <c r="AR68" s="121"/>
      <c r="AS68" s="121"/>
      <c r="AT68" s="121"/>
      <c r="AU68" s="121"/>
      <c r="AV68" s="121"/>
      <c r="AW68" s="121">
        <v>0</v>
      </c>
      <c r="AX68" s="121"/>
      <c r="AY68" s="121"/>
      <c r="AZ68" s="121"/>
      <c r="BA68" s="121"/>
      <c r="BB68" s="121"/>
      <c r="BC68" s="121"/>
      <c r="BD68" s="121"/>
      <c r="BE68" s="121">
        <v>5513990</v>
      </c>
      <c r="BF68" s="121"/>
      <c r="BG68" s="121"/>
      <c r="BH68" s="121"/>
      <c r="BI68" s="121"/>
      <c r="BJ68" s="121"/>
      <c r="BK68" s="121"/>
      <c r="BL68" s="121"/>
    </row>
    <row r="69" spans="1:79" ht="47.15" customHeight="1" x14ac:dyDescent="0.3">
      <c r="A69" s="77">
        <v>0</v>
      </c>
      <c r="B69" s="77"/>
      <c r="C69" s="77"/>
      <c r="D69" s="77"/>
      <c r="E69" s="77"/>
      <c r="F69" s="77"/>
      <c r="G69" s="81" t="s">
        <v>108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98" t="s">
        <v>66</v>
      </c>
      <c r="AA69" s="98"/>
      <c r="AB69" s="98"/>
      <c r="AC69" s="98"/>
      <c r="AD69" s="98"/>
      <c r="AE69" s="124" t="s">
        <v>68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21">
        <v>43</v>
      </c>
      <c r="AP69" s="121"/>
      <c r="AQ69" s="121"/>
      <c r="AR69" s="121"/>
      <c r="AS69" s="121"/>
      <c r="AT69" s="121"/>
      <c r="AU69" s="121"/>
      <c r="AV69" s="121"/>
      <c r="AW69" s="121">
        <v>0</v>
      </c>
      <c r="AX69" s="121"/>
      <c r="AY69" s="121"/>
      <c r="AZ69" s="121"/>
      <c r="BA69" s="121"/>
      <c r="BB69" s="121"/>
      <c r="BC69" s="121"/>
      <c r="BD69" s="121"/>
      <c r="BE69" s="121">
        <f>AO69</f>
        <v>43</v>
      </c>
      <c r="BF69" s="121"/>
      <c r="BG69" s="121"/>
      <c r="BH69" s="121"/>
      <c r="BI69" s="121"/>
      <c r="BJ69" s="121"/>
      <c r="BK69" s="121"/>
      <c r="BL69" s="121"/>
    </row>
    <row r="70" spans="1:79" s="4" customFormat="1" ht="12.65" customHeight="1" x14ac:dyDescent="0.3">
      <c r="A70" s="101">
        <v>0</v>
      </c>
      <c r="B70" s="101"/>
      <c r="C70" s="101"/>
      <c r="D70" s="101"/>
      <c r="E70" s="101"/>
      <c r="F70" s="101"/>
      <c r="G70" s="81" t="s">
        <v>107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0"/>
      <c r="AA70" s="110"/>
      <c r="AB70" s="110"/>
      <c r="AC70" s="110"/>
      <c r="AD70" s="110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21">
        <v>24</v>
      </c>
      <c r="AP70" s="121"/>
      <c r="AQ70" s="121"/>
      <c r="AR70" s="121"/>
      <c r="AS70" s="121"/>
      <c r="AT70" s="121"/>
      <c r="AU70" s="121"/>
      <c r="AV70" s="121"/>
      <c r="AW70" s="121">
        <v>0</v>
      </c>
      <c r="AX70" s="121"/>
      <c r="AY70" s="121"/>
      <c r="AZ70" s="121"/>
      <c r="BA70" s="121"/>
      <c r="BB70" s="121"/>
      <c r="BC70" s="121"/>
      <c r="BD70" s="121"/>
      <c r="BE70" s="121">
        <v>24</v>
      </c>
      <c r="BF70" s="121"/>
      <c r="BG70" s="121"/>
      <c r="BH70" s="121"/>
      <c r="BI70" s="121"/>
      <c r="BJ70" s="121"/>
      <c r="BK70" s="121"/>
      <c r="BL70" s="121"/>
    </row>
    <row r="71" spans="1:79" s="4" customFormat="1" ht="16" customHeight="1" x14ac:dyDescent="0.3">
      <c r="A71" s="130"/>
      <c r="B71" s="131"/>
      <c r="C71" s="131"/>
      <c r="D71" s="131"/>
      <c r="E71" s="131"/>
      <c r="F71" s="132"/>
      <c r="G71" s="107" t="s">
        <v>69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5" customHeight="1" x14ac:dyDescent="0.3">
      <c r="A72" s="77">
        <v>0</v>
      </c>
      <c r="B72" s="77"/>
      <c r="C72" s="77"/>
      <c r="D72" s="77"/>
      <c r="E72" s="77"/>
      <c r="F72" s="77"/>
      <c r="G72" s="81" t="s">
        <v>109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98" t="s">
        <v>67</v>
      </c>
      <c r="AA72" s="98"/>
      <c r="AB72" s="98"/>
      <c r="AC72" s="98"/>
      <c r="AD72" s="98"/>
      <c r="AE72" s="124" t="s">
        <v>88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21">
        <v>331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>AO72</f>
        <v>331</v>
      </c>
      <c r="BF72" s="121"/>
      <c r="BG72" s="121"/>
      <c r="BH72" s="121"/>
      <c r="BI72" s="121"/>
      <c r="BJ72" s="121"/>
      <c r="BK72" s="121"/>
      <c r="BL72" s="121"/>
    </row>
    <row r="73" spans="1:79" ht="30" customHeight="1" x14ac:dyDescent="0.3">
      <c r="A73" s="77">
        <v>0</v>
      </c>
      <c r="B73" s="77"/>
      <c r="C73" s="77"/>
      <c r="D73" s="77"/>
      <c r="E73" s="77"/>
      <c r="F73" s="77"/>
      <c r="G73" s="81" t="s">
        <v>89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98" t="s">
        <v>67</v>
      </c>
      <c r="AA73" s="98"/>
      <c r="AB73" s="98"/>
      <c r="AC73" s="98"/>
      <c r="AD73" s="98"/>
      <c r="AE73" s="124" t="s">
        <v>88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21">
        <v>180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v>180</v>
      </c>
      <c r="BF73" s="121"/>
      <c r="BG73" s="121"/>
      <c r="BH73" s="121"/>
      <c r="BI73" s="121"/>
      <c r="BJ73" s="121"/>
      <c r="BK73" s="121"/>
      <c r="BL73" s="121"/>
    </row>
    <row r="74" spans="1:79" s="4" customFormat="1" ht="21" customHeight="1" x14ac:dyDescent="0.3">
      <c r="A74" s="101">
        <v>0</v>
      </c>
      <c r="B74" s="101"/>
      <c r="C74" s="101"/>
      <c r="D74" s="101"/>
      <c r="E74" s="101"/>
      <c r="F74" s="101"/>
      <c r="G74" s="107" t="s">
        <v>70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0"/>
      <c r="AA74" s="110"/>
      <c r="AB74" s="110"/>
      <c r="AC74" s="110"/>
      <c r="AD74" s="110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</row>
    <row r="75" spans="1:79" ht="35.5" customHeight="1" x14ac:dyDescent="0.3">
      <c r="A75" s="77">
        <v>0</v>
      </c>
      <c r="B75" s="77"/>
      <c r="C75" s="77"/>
      <c r="D75" s="77"/>
      <c r="E75" s="77"/>
      <c r="F75" s="77"/>
      <c r="G75" s="81" t="s">
        <v>90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98" t="s">
        <v>98</v>
      </c>
      <c r="AA75" s="98"/>
      <c r="AB75" s="98"/>
      <c r="AC75" s="98"/>
      <c r="AD75" s="98"/>
      <c r="AE75" s="124" t="s">
        <v>71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21">
        <f>AO67/AO72</f>
        <v>19408.87915407855</v>
      </c>
      <c r="AP75" s="121"/>
      <c r="AQ75" s="121"/>
      <c r="AR75" s="121"/>
      <c r="AS75" s="121"/>
      <c r="AT75" s="121"/>
      <c r="AU75" s="121"/>
      <c r="AV75" s="121"/>
      <c r="AW75" s="121">
        <v>0</v>
      </c>
      <c r="AX75" s="121"/>
      <c r="AY75" s="121"/>
      <c r="AZ75" s="121"/>
      <c r="BA75" s="121"/>
      <c r="BB75" s="121"/>
      <c r="BC75" s="121"/>
      <c r="BD75" s="121"/>
      <c r="BE75" s="121">
        <f>AO75</f>
        <v>19408.87915407855</v>
      </c>
      <c r="BF75" s="121"/>
      <c r="BG75" s="121"/>
      <c r="BH75" s="121"/>
      <c r="BI75" s="121"/>
      <c r="BJ75" s="121"/>
      <c r="BK75" s="121"/>
      <c r="BL75" s="121"/>
    </row>
    <row r="76" spans="1:79" ht="33.65" customHeight="1" x14ac:dyDescent="0.3">
      <c r="A76" s="77">
        <v>0</v>
      </c>
      <c r="B76" s="77"/>
      <c r="C76" s="77"/>
      <c r="D76" s="77"/>
      <c r="E76" s="77"/>
      <c r="F76" s="77"/>
      <c r="G76" s="81" t="s">
        <v>91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98" t="s">
        <v>98</v>
      </c>
      <c r="AA76" s="98"/>
      <c r="AB76" s="98"/>
      <c r="AC76" s="98"/>
      <c r="AD76" s="98"/>
      <c r="AE76" s="124" t="s">
        <v>71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21">
        <v>13919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>AO76</f>
        <v>13919</v>
      </c>
      <c r="BF76" s="121"/>
      <c r="BG76" s="121"/>
      <c r="BH76" s="121"/>
      <c r="BI76" s="121"/>
      <c r="BJ76" s="121"/>
      <c r="BK76" s="121"/>
      <c r="BL76" s="121"/>
    </row>
    <row r="77" spans="1:79" s="4" customFormat="1" ht="12.75" customHeight="1" x14ac:dyDescent="0.3">
      <c r="A77" s="101">
        <v>0</v>
      </c>
      <c r="B77" s="101"/>
      <c r="C77" s="101"/>
      <c r="D77" s="101"/>
      <c r="E77" s="101"/>
      <c r="F77" s="101"/>
      <c r="G77" s="107" t="s">
        <v>72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0"/>
      <c r="AA77" s="110"/>
      <c r="AB77" s="110"/>
      <c r="AC77" s="110"/>
      <c r="AD77" s="110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</row>
    <row r="78" spans="1:79" ht="49.5" customHeight="1" x14ac:dyDescent="0.3">
      <c r="A78" s="77">
        <v>0</v>
      </c>
      <c r="B78" s="77"/>
      <c r="C78" s="77"/>
      <c r="D78" s="77"/>
      <c r="E78" s="77"/>
      <c r="F78" s="77"/>
      <c r="G78" s="81" t="s">
        <v>92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98" t="s">
        <v>73</v>
      </c>
      <c r="AA78" s="98"/>
      <c r="AB78" s="98"/>
      <c r="AC78" s="98"/>
      <c r="AD78" s="98"/>
      <c r="AE78" s="124" t="s">
        <v>71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21">
        <v>100</v>
      </c>
      <c r="AP78" s="121"/>
      <c r="AQ78" s="121"/>
      <c r="AR78" s="121"/>
      <c r="AS78" s="121"/>
      <c r="AT78" s="121"/>
      <c r="AU78" s="121"/>
      <c r="AV78" s="121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v>100</v>
      </c>
      <c r="BF78" s="121"/>
      <c r="BG78" s="121"/>
      <c r="BH78" s="121"/>
      <c r="BI78" s="121"/>
      <c r="BJ78" s="121"/>
      <c r="BK78" s="121"/>
      <c r="BL78" s="121"/>
    </row>
    <row r="79" spans="1:79" x14ac:dyDescent="0.3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3">
      <c r="A81" s="117" t="s">
        <v>77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3" t="s">
        <v>99</v>
      </c>
      <c r="AP81" s="53"/>
      <c r="AQ81" s="53"/>
      <c r="AR81" s="53"/>
      <c r="AS81" s="53"/>
      <c r="AT81" s="53"/>
      <c r="AU81" s="53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3">
      <c r="W82" s="119" t="s">
        <v>5</v>
      </c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O82" s="114" t="s">
        <v>112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 ht="15.75" customHeight="1" x14ac:dyDescent="0.3">
      <c r="A83" s="120" t="s">
        <v>3</v>
      </c>
      <c r="B83" s="120"/>
      <c r="C83" s="120"/>
      <c r="D83" s="120"/>
      <c r="E83" s="120"/>
      <c r="F83" s="120"/>
    </row>
    <row r="84" spans="1:59" ht="13.4" customHeight="1" x14ac:dyDescent="0.3">
      <c r="A84" s="115" t="s">
        <v>100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x14ac:dyDescent="0.3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6" customHeight="1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5" customHeight="1" x14ac:dyDescent="0.3">
      <c r="A87" s="117" t="s">
        <v>101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4" t="s">
        <v>102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5" customHeight="1" x14ac:dyDescent="0.3">
      <c r="W88" s="119" t="s">
        <v>5</v>
      </c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O88" s="114" t="s">
        <v>112</v>
      </c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</row>
    <row r="89" spans="1:59" x14ac:dyDescent="0.3">
      <c r="A89" s="55" t="s">
        <v>117</v>
      </c>
      <c r="B89" s="55"/>
      <c r="C89" s="55"/>
      <c r="D89" s="55"/>
      <c r="E89" s="55"/>
      <c r="F89" s="55"/>
      <c r="G89" s="42"/>
      <c r="H89" s="42"/>
    </row>
    <row r="90" spans="1:59" x14ac:dyDescent="0.3">
      <c r="A90" s="114" t="s">
        <v>45</v>
      </c>
      <c r="B90" s="114"/>
      <c r="C90" s="114"/>
      <c r="D90" s="114"/>
      <c r="E90" s="114"/>
      <c r="F90" s="114"/>
      <c r="G90" s="114"/>
      <c r="H90" s="114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3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2022-01-26T11:13:55Z</cp:lastPrinted>
  <dcterms:created xsi:type="dcterms:W3CDTF">2016-08-15T09:54:21Z</dcterms:created>
  <dcterms:modified xsi:type="dcterms:W3CDTF">2023-01-27T11:17:08Z</dcterms:modified>
</cp:coreProperties>
</file>