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КВІТЕНЬ\"/>
    </mc:Choice>
  </mc:AlternateContent>
  <bookViews>
    <workbookView xWindow="0" yWindow="0" windowWidth="19200" windowHeight="6530"/>
  </bookViews>
  <sheets>
    <sheet name="КПК1115061" sheetId="11" r:id="rId1"/>
  </sheets>
  <definedNames>
    <definedName name="_xlnm.Print_Area" localSheetId="0">КПК1115061!$A$1:$BM$93</definedName>
  </definedNames>
  <calcPr calcId="152511"/>
</workbook>
</file>

<file path=xl/calcChain.xml><?xml version="1.0" encoding="utf-8"?>
<calcChain xmlns="http://schemas.openxmlformats.org/spreadsheetml/2006/main">
  <c r="AS22" i="11" l="1"/>
  <c r="AO79" i="11" l="1"/>
  <c r="BE70" i="11" l="1"/>
  <c r="AC50" i="11" l="1"/>
  <c r="AC51" i="11" s="1"/>
  <c r="U22" i="11"/>
  <c r="BE79" i="11" l="1"/>
  <c r="BE69" i="11" l="1"/>
  <c r="AB59" i="11" l="1"/>
  <c r="AB60" i="11" l="1"/>
  <c r="AR60" i="11" s="1"/>
  <c r="AO67" i="11"/>
  <c r="AR59" i="11"/>
  <c r="AS51" i="11"/>
  <c r="AS50" i="11"/>
  <c r="AS49" i="11"/>
  <c r="AO75" i="11" l="1"/>
  <c r="BE75" i="11" s="1"/>
  <c r="BE67" i="11"/>
</calcChain>
</file>

<file path=xl/sharedStrings.xml><?xml version="1.0" encoding="utf-8"?>
<sst xmlns="http://schemas.openxmlformats.org/spreadsheetml/2006/main" count="158" uniqueCount="117">
  <si>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</si>
  <si>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</si>
  <si>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</si>
  <si>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</si>
  <si>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</si>
  <si>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</si>
  <si>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</si>
  <si>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</si>
  <si>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</si>
  <si>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</si>
  <si>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</si>
  <si>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</si>
  <si>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</si>
  <si>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</si>
  <si>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</si>
  <si>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</si>
  <si>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</si>
  <si>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</si>
  <si>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</si>
  <si>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</si>
  <si>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</si>
  <si>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</si>
  <si>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</si>
  <si>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</si>
  <si>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</si>
  <si>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</si>
  <si>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</si>
  <si>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</si>
  <si>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</si>
  <si>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</si>
  <si>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</si>
  <si>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</si>
  <si>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</si>
  <si>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</si>
  <si>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</si>
  <si>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</si>
  <si>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</si>
  <si>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</si>
  <si>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</si>
  <si>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</si>
  <si>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</si>
  <si>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</si>
  <si>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</si>
  <si>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</si>
  <si>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</si>
  <si>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</si>
  <si>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</si>
  <si>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</si>
  <si>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</si>
  <si>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</si>
  <si>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</si>
  <si>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</si>
  <si>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</si>
  <si>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</si>
  <si>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</si>
  <si>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</si>
  <si>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</si>
  <si>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</si>
  <si>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</si>
  <si>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</si>
  <si>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</si>
  <si>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</si>
  <si>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</si>
  <si>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</si>
  <si>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</si>
  <si>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</si>
  <si>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</si>
  <si>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</si>
  <si>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</si>
  <si>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</si>
  <si>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</si>
  <si>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</si>
  <si>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</si>
  <si>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</si>
  <si>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</si>
  <si>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</si>
  <si>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</si>
  <si>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</si>
  <si>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</si>
  <si>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</si>
  <si>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</si>
  <si>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</si>
  <si>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</si>
  <si>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Надання стипендій кращим спортсменам та персональних премій   кращим тренерам міста Хмельницького.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</si>
  <si>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</si>
  <si>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</si>
  <si>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</si>
  <si>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</si>
  <si>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</si>
  <si>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</si>
  <si>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</si>
  <si>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</si>
  <si>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</si>
  <si>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</si>
  <si>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</si>
  <si>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</si>
  <si>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</si>
  <si>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</si>
  <si>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</si>
  <si>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</si>
  <si>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</si>
  <si>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</si>
  <si>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</si>
  <si>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</si>
  <si>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</si>
  <si>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</si>
  <si>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</si>
  <si>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</si>
  <si>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</si>
  <si>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Начальник управління молоді та спорту</t>
  </si>
  <si>
    <t>Василь ГОЛОВАТЮК</t>
  </si>
  <si>
    <t>бюджетної програми місцевого бюджету на 2025  рік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</si>
  <si>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</si>
  <si>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Організація та проведення спортивних заходів із залученням широких верств населення  до занять фізичною культурою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</si>
  <si>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рік"; рішення сесії Хмельницької  міської ради від 27.03.2025 року №6 «Про внесення змін до бюджету Хмельницької міської територіальної громади на 2025 рік».</t>
  </si>
  <si>
    <t xml:space="preserve">Наказ  від 11.04.2025 </t>
  </si>
  <si>
    <t>8-а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</si>
</sst>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69" zoomScaleNormal="100" zoomScaleSheetLayoutView="100" workbookViewId="0">
      <selection activeCell="A92" sqref="A92:H92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6" customHeight="1" x14ac:dyDescent="0.3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3">
      <c r="AO3" s="48" t="s">
        <v>75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3">
      <c r="AO4" s="50" t="s">
        <v>76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3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3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3" customHeight="1" x14ac:dyDescent="0.3">
      <c r="AO7" s="59" t="s">
        <v>115</v>
      </c>
      <c r="AP7" s="49"/>
      <c r="AQ7" s="49"/>
      <c r="AR7" s="49"/>
      <c r="AS7" s="49"/>
      <c r="AT7" s="49"/>
      <c r="AU7" s="49"/>
      <c r="AV7" s="1" t="s">
        <v>62</v>
      </c>
      <c r="AW7" s="59" t="s">
        <v>116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3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0.65" customHeight="1" x14ac:dyDescent="0.3"/>
    <row r="10" spans="1:77" ht="15.75" customHeight="1" x14ac:dyDescent="0.3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3">
      <c r="A11" s="60" t="s">
        <v>111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2" t="s">
        <v>52</v>
      </c>
      <c r="B13" s="56" t="s">
        <v>74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1"/>
      <c r="N13" s="58" t="s">
        <v>76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56" t="s">
        <v>77</v>
      </c>
      <c r="AV13" s="57"/>
      <c r="AW13" s="57"/>
      <c r="AX13" s="57"/>
      <c r="AY13" s="57"/>
      <c r="AZ13" s="57"/>
      <c r="BA13" s="57"/>
      <c r="BB13" s="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5">
      <c r="A14" s="30"/>
      <c r="B14" s="54" t="s">
        <v>55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0"/>
      <c r="N14" s="55" t="s">
        <v>61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0"/>
      <c r="AU14" s="54" t="s">
        <v>54</v>
      </c>
      <c r="AV14" s="54"/>
      <c r="AW14" s="54"/>
      <c r="AX14" s="54"/>
      <c r="AY14" s="54"/>
      <c r="AZ14" s="54"/>
      <c r="BA14" s="54"/>
      <c r="BB14" s="54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12.5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5" customHeight="1" x14ac:dyDescent="0.25">
      <c r="A16" s="33" t="s">
        <v>4</v>
      </c>
      <c r="B16" s="56" t="s">
        <v>80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1"/>
      <c r="N16" s="58" t="s">
        <v>79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56" t="s">
        <v>77</v>
      </c>
      <c r="AV16" s="57"/>
      <c r="AW16" s="57"/>
      <c r="AX16" s="57"/>
      <c r="AY16" s="57"/>
      <c r="AZ16" s="57"/>
      <c r="BA16" s="57"/>
      <c r="BB16" s="5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9"/>
      <c r="B17" s="54" t="s">
        <v>55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0"/>
      <c r="N17" s="55" t="s">
        <v>60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0"/>
      <c r="AU17" s="54" t="s">
        <v>54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12.5" x14ac:dyDescent="0.25"/>
    <row r="19" spans="1:79" customFormat="1" ht="42" customHeight="1" x14ac:dyDescent="0.25">
      <c r="A19" s="22" t="s">
        <v>53</v>
      </c>
      <c r="B19" s="56" t="s">
        <v>96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98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3"/>
      <c r="AA19" s="56" t="s">
        <v>82</v>
      </c>
      <c r="AB19" s="57"/>
      <c r="AC19" s="57"/>
      <c r="AD19" s="57"/>
      <c r="AE19" s="57"/>
      <c r="AF19" s="57"/>
      <c r="AG19" s="57"/>
      <c r="AH19" s="57"/>
      <c r="AI19" s="57"/>
      <c r="AJ19" s="23"/>
      <c r="AK19" s="63" t="s">
        <v>97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56" t="s">
        <v>108</v>
      </c>
      <c r="BF19" s="57"/>
      <c r="BG19" s="57"/>
      <c r="BH19" s="57"/>
      <c r="BI19" s="57"/>
      <c r="BJ19" s="57"/>
      <c r="BK19" s="57"/>
      <c r="BL19" s="5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54" t="s">
        <v>55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57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5"/>
      <c r="BE20" s="54" t="s">
        <v>59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6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>AS22</f>
        <v>900164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f>850564+49600</f>
        <v>900164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0.5" customHeight="1" x14ac:dyDescent="0.3">
      <c r="A23" s="66" t="s">
        <v>22</v>
      </c>
      <c r="B23" s="66"/>
      <c r="C23" s="66"/>
      <c r="D23" s="66"/>
      <c r="E23" s="66"/>
      <c r="F23" s="66"/>
      <c r="G23" s="66"/>
      <c r="H23" s="6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7" customHeight="1" x14ac:dyDescent="0.3">
      <c r="A26" s="64" t="s">
        <v>114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8.1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s="44" customFormat="1" ht="17.5" customHeight="1" x14ac:dyDescent="0.25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5" hidden="1" x14ac:dyDescent="0.3">
      <c r="A30" s="71">
        <v>1</v>
      </c>
      <c r="B30" s="71"/>
      <c r="C30" s="71"/>
      <c r="D30" s="71"/>
      <c r="E30" s="71"/>
      <c r="F30" s="7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3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1.65" customHeight="1" x14ac:dyDescent="0.3">
      <c r="A32" s="78">
        <v>1</v>
      </c>
      <c r="B32" s="78"/>
      <c r="C32" s="78"/>
      <c r="D32" s="78"/>
      <c r="E32" s="78"/>
      <c r="F32" s="78"/>
      <c r="G32" s="82" t="s">
        <v>102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8.649999999999999" customHeight="1" x14ac:dyDescent="0.3">
      <c r="A35" s="85" t="s">
        <v>112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s="44" customFormat="1" ht="12.65" customHeight="1" x14ac:dyDescent="0.25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5" hidden="1" x14ac:dyDescent="0.3">
      <c r="A39" s="71">
        <v>1</v>
      </c>
      <c r="B39" s="71"/>
      <c r="C39" s="71"/>
      <c r="D39" s="71"/>
      <c r="E39" s="71"/>
      <c r="F39" s="71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3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0.5" customHeight="1" x14ac:dyDescent="0.3">
      <c r="A41" s="78">
        <v>1</v>
      </c>
      <c r="B41" s="78"/>
      <c r="C41" s="78"/>
      <c r="D41" s="78"/>
      <c r="E41" s="78"/>
      <c r="F41" s="78"/>
      <c r="G41" s="82" t="s">
        <v>103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88" t="s">
        <v>78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s="44" customFormat="1" ht="16" customHeight="1" x14ac:dyDescent="0.25">
      <c r="A45" s="67" t="s">
        <v>28</v>
      </c>
      <c r="B45" s="67"/>
      <c r="C45" s="67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43"/>
      <c r="BB45" s="43"/>
      <c r="BC45" s="43"/>
      <c r="BD45" s="43"/>
      <c r="BE45" s="43"/>
      <c r="BF45" s="43"/>
      <c r="BG45" s="43"/>
      <c r="BH45" s="43"/>
    </row>
    <row r="46" spans="1:79" s="44" customFormat="1" ht="6" customHeight="1" x14ac:dyDescent="0.25">
      <c r="A46" s="67"/>
      <c r="B46" s="67"/>
      <c r="C46" s="6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43"/>
      <c r="BB46" s="43"/>
      <c r="BC46" s="43"/>
      <c r="BD46" s="43"/>
      <c r="BE46" s="43"/>
      <c r="BF46" s="43"/>
      <c r="BG46" s="43"/>
      <c r="BH46" s="43"/>
    </row>
    <row r="47" spans="1:79" x14ac:dyDescent="0.3">
      <c r="A47" s="78">
        <v>1</v>
      </c>
      <c r="B47" s="78"/>
      <c r="C47" s="78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45"/>
      <c r="BB47" s="45"/>
      <c r="BC47" s="45"/>
      <c r="BD47" s="45"/>
      <c r="BE47" s="45"/>
      <c r="BF47" s="45"/>
      <c r="BG47" s="45"/>
      <c r="BH47" s="45"/>
    </row>
    <row r="48" spans="1:79" s="4" customFormat="1" ht="12.75" hidden="1" customHeight="1" x14ac:dyDescent="0.3">
      <c r="A48" s="78" t="s">
        <v>6</v>
      </c>
      <c r="B48" s="78"/>
      <c r="C48" s="78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99" t="s">
        <v>10</v>
      </c>
      <c r="AT48" s="98"/>
      <c r="AU48" s="98"/>
      <c r="AV48" s="98"/>
      <c r="AW48" s="98"/>
      <c r="AX48" s="98"/>
      <c r="AY48" s="98"/>
      <c r="AZ48" s="9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26.15" hidden="1" customHeight="1" x14ac:dyDescent="0.3">
      <c r="A49" s="78">
        <v>1</v>
      </c>
      <c r="B49" s="78"/>
      <c r="C49" s="78"/>
      <c r="D49" s="100" t="s">
        <v>83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103">
        <v>0</v>
      </c>
      <c r="AD49" s="103"/>
      <c r="AE49" s="103"/>
      <c r="AF49" s="103"/>
      <c r="AG49" s="103"/>
      <c r="AH49" s="103"/>
      <c r="AI49" s="103"/>
      <c r="AJ49" s="103"/>
      <c r="AK49" s="103">
        <v>0</v>
      </c>
      <c r="AL49" s="103"/>
      <c r="AM49" s="103"/>
      <c r="AN49" s="103"/>
      <c r="AO49" s="103"/>
      <c r="AP49" s="103"/>
      <c r="AQ49" s="103"/>
      <c r="AR49" s="103"/>
      <c r="AS49" s="103">
        <f>AC49+AK49</f>
        <v>0</v>
      </c>
      <c r="AT49" s="103"/>
      <c r="AU49" s="103"/>
      <c r="AV49" s="103"/>
      <c r="AW49" s="103"/>
      <c r="AX49" s="103"/>
      <c r="AY49" s="103"/>
      <c r="AZ49" s="103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ht="38.5" customHeight="1" x14ac:dyDescent="0.3">
      <c r="A50" s="78">
        <v>1</v>
      </c>
      <c r="B50" s="78"/>
      <c r="C50" s="78"/>
      <c r="D50" s="82" t="s">
        <v>113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104">
        <f>AS22</f>
        <v>900164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900164</v>
      </c>
      <c r="AT50" s="104"/>
      <c r="AU50" s="104"/>
      <c r="AV50" s="104"/>
      <c r="AW50" s="104"/>
      <c r="AX50" s="104"/>
      <c r="AY50" s="104"/>
      <c r="AZ50" s="104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6.5" customHeight="1" x14ac:dyDescent="0.3">
      <c r="A51" s="109"/>
      <c r="B51" s="109"/>
      <c r="C51" s="109"/>
      <c r="D51" s="110" t="s">
        <v>63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111"/>
      <c r="AC51" s="105">
        <f>AC50</f>
        <v>900164</v>
      </c>
      <c r="AD51" s="105"/>
      <c r="AE51" s="105"/>
      <c r="AF51" s="105"/>
      <c r="AG51" s="105"/>
      <c r="AH51" s="105"/>
      <c r="AI51" s="105"/>
      <c r="AJ51" s="105"/>
      <c r="AK51" s="105">
        <v>0</v>
      </c>
      <c r="AL51" s="105"/>
      <c r="AM51" s="105"/>
      <c r="AN51" s="105"/>
      <c r="AO51" s="105"/>
      <c r="AP51" s="105"/>
      <c r="AQ51" s="105"/>
      <c r="AR51" s="105"/>
      <c r="AS51" s="105">
        <f>AC51+AK51</f>
        <v>900164</v>
      </c>
      <c r="AT51" s="105"/>
      <c r="AU51" s="105"/>
      <c r="AV51" s="105"/>
      <c r="AW51" s="105"/>
      <c r="AX51" s="105"/>
      <c r="AY51" s="105"/>
      <c r="AZ51" s="105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3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3">
      <c r="A54" s="88" t="s">
        <v>78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6" customHeight="1" x14ac:dyDescent="0.25">
      <c r="A55" s="67" t="s">
        <v>28</v>
      </c>
      <c r="B55" s="67"/>
      <c r="C55" s="67"/>
      <c r="D55" s="89" t="s">
        <v>34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67" t="s">
        <v>29</v>
      </c>
      <c r="AC55" s="67"/>
      <c r="AD55" s="67"/>
      <c r="AE55" s="67"/>
      <c r="AF55" s="67"/>
      <c r="AG55" s="67"/>
      <c r="AH55" s="67"/>
      <c r="AI55" s="67"/>
      <c r="AJ55" s="67" t="s">
        <v>30</v>
      </c>
      <c r="AK55" s="67"/>
      <c r="AL55" s="67"/>
      <c r="AM55" s="67"/>
      <c r="AN55" s="67"/>
      <c r="AO55" s="67"/>
      <c r="AP55" s="67"/>
      <c r="AQ55" s="67"/>
      <c r="AR55" s="67" t="s">
        <v>27</v>
      </c>
      <c r="AS55" s="67"/>
      <c r="AT55" s="67"/>
      <c r="AU55" s="67"/>
      <c r="AV55" s="67"/>
      <c r="AW55" s="67"/>
      <c r="AX55" s="67"/>
      <c r="AY55" s="67"/>
    </row>
    <row r="56" spans="1:79" s="44" customFormat="1" ht="15.65" customHeight="1" x14ac:dyDescent="0.25">
      <c r="A56" s="67"/>
      <c r="B56" s="67"/>
      <c r="C56" s="67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 x14ac:dyDescent="0.3">
      <c r="A57" s="78">
        <v>1</v>
      </c>
      <c r="B57" s="78"/>
      <c r="C57" s="78"/>
      <c r="D57" s="95">
        <v>2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 x14ac:dyDescent="0.3">
      <c r="A58" s="78" t="s">
        <v>6</v>
      </c>
      <c r="B58" s="78"/>
      <c r="C58" s="78"/>
      <c r="D58" s="79" t="s">
        <v>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39" customHeight="1" x14ac:dyDescent="0.3">
      <c r="A59" s="78">
        <v>1</v>
      </c>
      <c r="B59" s="78"/>
      <c r="C59" s="78"/>
      <c r="D59" s="100" t="s">
        <v>107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4">
        <f>AC50</f>
        <v>900164</v>
      </c>
      <c r="AC59" s="104"/>
      <c r="AD59" s="104"/>
      <c r="AE59" s="104"/>
      <c r="AF59" s="104"/>
      <c r="AG59" s="104"/>
      <c r="AH59" s="104"/>
      <c r="AI59" s="104"/>
      <c r="AJ59" s="104">
        <v>0</v>
      </c>
      <c r="AK59" s="104"/>
      <c r="AL59" s="104"/>
      <c r="AM59" s="104"/>
      <c r="AN59" s="104"/>
      <c r="AO59" s="104"/>
      <c r="AP59" s="104"/>
      <c r="AQ59" s="104"/>
      <c r="AR59" s="104">
        <f>AB59+AJ59</f>
        <v>900164</v>
      </c>
      <c r="AS59" s="104"/>
      <c r="AT59" s="104"/>
      <c r="AU59" s="104"/>
      <c r="AV59" s="104"/>
      <c r="AW59" s="104"/>
      <c r="AX59" s="104"/>
      <c r="AY59" s="104"/>
      <c r="CA59" s="1" t="s">
        <v>16</v>
      </c>
    </row>
    <row r="60" spans="1:79" s="4" customFormat="1" ht="22" customHeight="1" x14ac:dyDescent="0.3">
      <c r="A60" s="109"/>
      <c r="B60" s="109"/>
      <c r="C60" s="109"/>
      <c r="D60" s="112" t="s">
        <v>27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105">
        <f>AB59</f>
        <v>900164</v>
      </c>
      <c r="AC60" s="105"/>
      <c r="AD60" s="105"/>
      <c r="AE60" s="105"/>
      <c r="AF60" s="105"/>
      <c r="AG60" s="105"/>
      <c r="AH60" s="105"/>
      <c r="AI60" s="105"/>
      <c r="AJ60" s="105">
        <v>0</v>
      </c>
      <c r="AK60" s="105"/>
      <c r="AL60" s="105"/>
      <c r="AM60" s="105"/>
      <c r="AN60" s="105"/>
      <c r="AO60" s="105"/>
      <c r="AP60" s="105"/>
      <c r="AQ60" s="105"/>
      <c r="AR60" s="105">
        <f>AB60+AJ60</f>
        <v>900164</v>
      </c>
      <c r="AS60" s="105"/>
      <c r="AT60" s="105"/>
      <c r="AU60" s="105"/>
      <c r="AV60" s="105"/>
      <c r="AW60" s="105"/>
      <c r="AX60" s="105"/>
      <c r="AY60" s="105"/>
    </row>
    <row r="62" spans="1:79" ht="15.75" customHeight="1" x14ac:dyDescent="0.3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s="44" customFormat="1" ht="21" customHeight="1" x14ac:dyDescent="0.25">
      <c r="A63" s="67" t="s">
        <v>28</v>
      </c>
      <c r="B63" s="67"/>
      <c r="C63" s="67"/>
      <c r="D63" s="67"/>
      <c r="E63" s="67"/>
      <c r="F63" s="67"/>
      <c r="G63" s="68" t="s">
        <v>44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29</v>
      </c>
      <c r="AP63" s="69"/>
      <c r="AQ63" s="69"/>
      <c r="AR63" s="69"/>
      <c r="AS63" s="69"/>
      <c r="AT63" s="69"/>
      <c r="AU63" s="69"/>
      <c r="AV63" s="70"/>
      <c r="AW63" s="68" t="s">
        <v>30</v>
      </c>
      <c r="AX63" s="69"/>
      <c r="AY63" s="69"/>
      <c r="AZ63" s="69"/>
      <c r="BA63" s="69"/>
      <c r="BB63" s="69"/>
      <c r="BC63" s="69"/>
      <c r="BD63" s="70"/>
      <c r="BE63" s="68" t="s">
        <v>27</v>
      </c>
      <c r="BF63" s="69"/>
      <c r="BG63" s="69"/>
      <c r="BH63" s="69"/>
      <c r="BI63" s="69"/>
      <c r="BJ63" s="69"/>
      <c r="BK63" s="69"/>
      <c r="BL63" s="70"/>
    </row>
    <row r="64" spans="1:79" s="44" customFormat="1" ht="15.75" customHeight="1" x14ac:dyDescent="0.25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3">
      <c r="A65" s="78" t="s">
        <v>33</v>
      </c>
      <c r="B65" s="78"/>
      <c r="C65" s="78"/>
      <c r="D65" s="78"/>
      <c r="E65" s="78"/>
      <c r="F65" s="78"/>
      <c r="G65" s="79" t="s">
        <v>7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8" t="s">
        <v>19</v>
      </c>
      <c r="AA65" s="78"/>
      <c r="AB65" s="78"/>
      <c r="AC65" s="78"/>
      <c r="AD65" s="78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7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31</v>
      </c>
      <c r="AX65" s="98"/>
      <c r="AY65" s="98"/>
      <c r="AZ65" s="98"/>
      <c r="BA65" s="98"/>
      <c r="BB65" s="98"/>
      <c r="BC65" s="98"/>
      <c r="BD65" s="98"/>
      <c r="BE65" s="98" t="s">
        <v>65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3">
      <c r="A66" s="109">
        <v>0</v>
      </c>
      <c r="B66" s="109"/>
      <c r="C66" s="109"/>
      <c r="D66" s="109"/>
      <c r="E66" s="109"/>
      <c r="F66" s="109"/>
      <c r="G66" s="112" t="s">
        <v>64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123"/>
      <c r="AA66" s="123"/>
      <c r="AB66" s="123"/>
      <c r="AC66" s="123"/>
      <c r="AD66" s="123"/>
      <c r="AE66" s="124"/>
      <c r="AF66" s="124"/>
      <c r="AG66" s="124"/>
      <c r="AH66" s="124"/>
      <c r="AI66" s="124"/>
      <c r="AJ66" s="124"/>
      <c r="AK66" s="124"/>
      <c r="AL66" s="124"/>
      <c r="AM66" s="124"/>
      <c r="AN66" s="112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CA66" s="4" t="s">
        <v>18</v>
      </c>
    </row>
    <row r="67" spans="1:79" ht="45" customHeight="1" x14ac:dyDescent="0.3">
      <c r="A67" s="78">
        <v>1</v>
      </c>
      <c r="B67" s="78"/>
      <c r="C67" s="78"/>
      <c r="D67" s="78"/>
      <c r="E67" s="78"/>
      <c r="F67" s="78"/>
      <c r="G67" s="100" t="s">
        <v>104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9" t="s">
        <v>105</v>
      </c>
      <c r="AA67" s="99"/>
      <c r="AB67" s="99"/>
      <c r="AC67" s="99"/>
      <c r="AD67" s="99"/>
      <c r="AE67" s="99" t="s">
        <v>66</v>
      </c>
      <c r="AF67" s="99"/>
      <c r="AG67" s="99"/>
      <c r="AH67" s="99"/>
      <c r="AI67" s="99"/>
      <c r="AJ67" s="99"/>
      <c r="AK67" s="99"/>
      <c r="AL67" s="99"/>
      <c r="AM67" s="99"/>
      <c r="AN67" s="126"/>
      <c r="AO67" s="104">
        <f>AB59</f>
        <v>900164</v>
      </c>
      <c r="AP67" s="104"/>
      <c r="AQ67" s="104"/>
      <c r="AR67" s="104"/>
      <c r="AS67" s="104"/>
      <c r="AT67" s="104"/>
      <c r="AU67" s="104"/>
      <c r="AV67" s="104"/>
      <c r="AW67" s="104">
        <v>0</v>
      </c>
      <c r="AX67" s="104"/>
      <c r="AY67" s="104"/>
      <c r="AZ67" s="104"/>
      <c r="BA67" s="104"/>
      <c r="BB67" s="104"/>
      <c r="BC67" s="104"/>
      <c r="BD67" s="104"/>
      <c r="BE67" s="104">
        <f>AO67</f>
        <v>900164</v>
      </c>
      <c r="BF67" s="104"/>
      <c r="BG67" s="104"/>
      <c r="BH67" s="104"/>
      <c r="BI67" s="104"/>
      <c r="BJ67" s="104"/>
      <c r="BK67" s="104"/>
      <c r="BL67" s="104"/>
    </row>
    <row r="68" spans="1:79" s="4" customFormat="1" ht="16.5" customHeight="1" x14ac:dyDescent="0.3">
      <c r="A68" s="109">
        <v>0</v>
      </c>
      <c r="B68" s="109"/>
      <c r="C68" s="109"/>
      <c r="D68" s="109"/>
      <c r="E68" s="109"/>
      <c r="F68" s="109"/>
      <c r="G68" s="112" t="s">
        <v>67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</row>
    <row r="69" spans="1:79" ht="41.5" customHeight="1" x14ac:dyDescent="0.3">
      <c r="A69" s="78">
        <v>2</v>
      </c>
      <c r="B69" s="78"/>
      <c r="C69" s="78"/>
      <c r="D69" s="78"/>
      <c r="E69" s="78"/>
      <c r="F69" s="78"/>
      <c r="G69" s="100" t="s">
        <v>84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127" t="s">
        <v>68</v>
      </c>
      <c r="AA69" s="128"/>
      <c r="AB69" s="128"/>
      <c r="AC69" s="128"/>
      <c r="AD69" s="129"/>
      <c r="AE69" s="127" t="s">
        <v>81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04">
        <v>25</v>
      </c>
      <c r="AP69" s="104"/>
      <c r="AQ69" s="104"/>
      <c r="AR69" s="104"/>
      <c r="AS69" s="104"/>
      <c r="AT69" s="104"/>
      <c r="AU69" s="104"/>
      <c r="AV69" s="104"/>
      <c r="AW69" s="104">
        <v>0</v>
      </c>
      <c r="AX69" s="104"/>
      <c r="AY69" s="104"/>
      <c r="AZ69" s="104"/>
      <c r="BA69" s="104"/>
      <c r="BB69" s="104"/>
      <c r="BC69" s="104"/>
      <c r="BD69" s="104"/>
      <c r="BE69" s="104">
        <f>AO69</f>
        <v>25</v>
      </c>
      <c r="BF69" s="104"/>
      <c r="BG69" s="104"/>
      <c r="BH69" s="104"/>
      <c r="BI69" s="104"/>
      <c r="BJ69" s="104"/>
      <c r="BK69" s="104"/>
      <c r="BL69" s="104"/>
    </row>
    <row r="70" spans="1:79" ht="39" customHeight="1" x14ac:dyDescent="0.3">
      <c r="A70" s="78">
        <v>3</v>
      </c>
      <c r="B70" s="78"/>
      <c r="C70" s="78"/>
      <c r="D70" s="78"/>
      <c r="E70" s="78"/>
      <c r="F70" s="78"/>
      <c r="G70" s="100" t="s">
        <v>85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130"/>
      <c r="AA70" s="131"/>
      <c r="AB70" s="131"/>
      <c r="AC70" s="131"/>
      <c r="AD70" s="132"/>
      <c r="AE70" s="130"/>
      <c r="AF70" s="131"/>
      <c r="AG70" s="131"/>
      <c r="AH70" s="131"/>
      <c r="AI70" s="131"/>
      <c r="AJ70" s="131"/>
      <c r="AK70" s="131"/>
      <c r="AL70" s="131"/>
      <c r="AM70" s="131"/>
      <c r="AN70" s="132"/>
      <c r="AO70" s="104">
        <v>9800</v>
      </c>
      <c r="AP70" s="104"/>
      <c r="AQ70" s="104"/>
      <c r="AR70" s="104"/>
      <c r="AS70" s="104"/>
      <c r="AT70" s="104"/>
      <c r="AU70" s="104"/>
      <c r="AV70" s="104"/>
      <c r="AW70" s="104">
        <v>0</v>
      </c>
      <c r="AX70" s="104"/>
      <c r="AY70" s="104"/>
      <c r="AZ70" s="104"/>
      <c r="BA70" s="104"/>
      <c r="BB70" s="104"/>
      <c r="BC70" s="104"/>
      <c r="BD70" s="104"/>
      <c r="BE70" s="104">
        <f>AO70</f>
        <v>9800</v>
      </c>
      <c r="BF70" s="104"/>
      <c r="BG70" s="104"/>
      <c r="BH70" s="104"/>
      <c r="BI70" s="104"/>
      <c r="BJ70" s="104"/>
      <c r="BK70" s="104"/>
      <c r="BL70" s="104"/>
    </row>
    <row r="71" spans="1:79" ht="36" hidden="1" customHeight="1" x14ac:dyDescent="0.3">
      <c r="A71" s="78">
        <v>4</v>
      </c>
      <c r="B71" s="78"/>
      <c r="C71" s="78"/>
      <c r="D71" s="78"/>
      <c r="E71" s="78"/>
      <c r="F71" s="78"/>
      <c r="G71" s="100" t="s">
        <v>86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99" t="s">
        <v>68</v>
      </c>
      <c r="AA71" s="99"/>
      <c r="AB71" s="99"/>
      <c r="AC71" s="99"/>
      <c r="AD71" s="99"/>
      <c r="AE71" s="133" t="s">
        <v>87</v>
      </c>
      <c r="AF71" s="134"/>
      <c r="AG71" s="134"/>
      <c r="AH71" s="134"/>
      <c r="AI71" s="134"/>
      <c r="AJ71" s="134"/>
      <c r="AK71" s="134"/>
      <c r="AL71" s="134"/>
      <c r="AM71" s="134"/>
      <c r="AN71" s="135"/>
      <c r="AO71" s="104">
        <v>0</v>
      </c>
      <c r="AP71" s="104"/>
      <c r="AQ71" s="104"/>
      <c r="AR71" s="104"/>
      <c r="AS71" s="104"/>
      <c r="AT71" s="104"/>
      <c r="AU71" s="104"/>
      <c r="AV71" s="104"/>
      <c r="AW71" s="104">
        <v>0</v>
      </c>
      <c r="AX71" s="104"/>
      <c r="AY71" s="104"/>
      <c r="AZ71" s="104"/>
      <c r="BA71" s="104"/>
      <c r="BB71" s="104"/>
      <c r="BC71" s="104"/>
      <c r="BD71" s="104"/>
      <c r="BE71" s="104">
        <v>0</v>
      </c>
      <c r="BF71" s="104"/>
      <c r="BG71" s="104"/>
      <c r="BH71" s="104"/>
      <c r="BI71" s="104"/>
      <c r="BJ71" s="104"/>
      <c r="BK71" s="104"/>
      <c r="BL71" s="104"/>
    </row>
    <row r="72" spans="1:79" ht="42.65" hidden="1" customHeight="1" x14ac:dyDescent="0.3">
      <c r="A72" s="78">
        <v>5</v>
      </c>
      <c r="B72" s="78"/>
      <c r="C72" s="78"/>
      <c r="D72" s="78"/>
      <c r="E72" s="78"/>
      <c r="F72" s="78"/>
      <c r="G72" s="100" t="s">
        <v>88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9" t="s">
        <v>68</v>
      </c>
      <c r="AA72" s="99"/>
      <c r="AB72" s="99"/>
      <c r="AC72" s="99"/>
      <c r="AD72" s="99"/>
      <c r="AE72" s="133" t="s">
        <v>89</v>
      </c>
      <c r="AF72" s="134"/>
      <c r="AG72" s="134"/>
      <c r="AH72" s="134"/>
      <c r="AI72" s="134"/>
      <c r="AJ72" s="134"/>
      <c r="AK72" s="134"/>
      <c r="AL72" s="134"/>
      <c r="AM72" s="134"/>
      <c r="AN72" s="135"/>
      <c r="AO72" s="104">
        <v>0</v>
      </c>
      <c r="AP72" s="104"/>
      <c r="AQ72" s="104"/>
      <c r="AR72" s="104"/>
      <c r="AS72" s="104"/>
      <c r="AT72" s="104"/>
      <c r="AU72" s="104"/>
      <c r="AV72" s="104"/>
      <c r="AW72" s="104">
        <v>0</v>
      </c>
      <c r="AX72" s="104"/>
      <c r="AY72" s="104"/>
      <c r="AZ72" s="104"/>
      <c r="BA72" s="104"/>
      <c r="BB72" s="104"/>
      <c r="BC72" s="104"/>
      <c r="BD72" s="104"/>
      <c r="BE72" s="104">
        <v>0</v>
      </c>
      <c r="BF72" s="104"/>
      <c r="BG72" s="104"/>
      <c r="BH72" s="104"/>
      <c r="BI72" s="104"/>
      <c r="BJ72" s="104"/>
      <c r="BK72" s="104"/>
      <c r="BL72" s="104"/>
    </row>
    <row r="73" spans="1:79" ht="33.65" hidden="1" customHeight="1" x14ac:dyDescent="0.3">
      <c r="A73" s="78">
        <v>6</v>
      </c>
      <c r="B73" s="78"/>
      <c r="C73" s="78"/>
      <c r="D73" s="78"/>
      <c r="E73" s="78"/>
      <c r="F73" s="78"/>
      <c r="G73" s="100" t="s">
        <v>90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99" t="s">
        <v>68</v>
      </c>
      <c r="AA73" s="99"/>
      <c r="AB73" s="99"/>
      <c r="AC73" s="99"/>
      <c r="AD73" s="99"/>
      <c r="AE73" s="133" t="s">
        <v>89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104">
        <v>0</v>
      </c>
      <c r="AP73" s="104"/>
      <c r="AQ73" s="104"/>
      <c r="AR73" s="104"/>
      <c r="AS73" s="104"/>
      <c r="AT73" s="104"/>
      <c r="AU73" s="104"/>
      <c r="AV73" s="104"/>
      <c r="AW73" s="104">
        <v>0</v>
      </c>
      <c r="AX73" s="104"/>
      <c r="AY73" s="104"/>
      <c r="AZ73" s="104"/>
      <c r="BA73" s="104"/>
      <c r="BB73" s="104"/>
      <c r="BC73" s="104"/>
      <c r="BD73" s="104"/>
      <c r="BE73" s="104">
        <v>0</v>
      </c>
      <c r="BF73" s="104"/>
      <c r="BG73" s="104"/>
      <c r="BH73" s="104"/>
      <c r="BI73" s="104"/>
      <c r="BJ73" s="104"/>
      <c r="BK73" s="104"/>
      <c r="BL73" s="104"/>
    </row>
    <row r="74" spans="1:79" s="4" customFormat="1" ht="17.5" customHeight="1" x14ac:dyDescent="0.3">
      <c r="A74" s="109">
        <v>0</v>
      </c>
      <c r="B74" s="109"/>
      <c r="C74" s="109"/>
      <c r="D74" s="109"/>
      <c r="E74" s="109"/>
      <c r="F74" s="109"/>
      <c r="G74" s="112" t="s">
        <v>69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123"/>
      <c r="AA74" s="123"/>
      <c r="AB74" s="123"/>
      <c r="AC74" s="123"/>
      <c r="AD74" s="123"/>
      <c r="AE74" s="136"/>
      <c r="AF74" s="137"/>
      <c r="AG74" s="137"/>
      <c r="AH74" s="137"/>
      <c r="AI74" s="137"/>
      <c r="AJ74" s="137"/>
      <c r="AK74" s="137"/>
      <c r="AL74" s="137"/>
      <c r="AM74" s="137"/>
      <c r="AN74" s="138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</row>
    <row r="75" spans="1:79" ht="30.5" customHeight="1" x14ac:dyDescent="0.3">
      <c r="A75" s="78">
        <v>4</v>
      </c>
      <c r="B75" s="78"/>
      <c r="C75" s="78"/>
      <c r="D75" s="78"/>
      <c r="E75" s="78"/>
      <c r="F75" s="78"/>
      <c r="G75" s="100" t="s">
        <v>91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99" t="s">
        <v>105</v>
      </c>
      <c r="AA75" s="99"/>
      <c r="AB75" s="99"/>
      <c r="AC75" s="99"/>
      <c r="AD75" s="99"/>
      <c r="AE75" s="126" t="s">
        <v>71</v>
      </c>
      <c r="AF75" s="142"/>
      <c r="AG75" s="142"/>
      <c r="AH75" s="142"/>
      <c r="AI75" s="142"/>
      <c r="AJ75" s="142"/>
      <c r="AK75" s="142"/>
      <c r="AL75" s="142"/>
      <c r="AM75" s="142"/>
      <c r="AN75" s="143"/>
      <c r="AO75" s="104">
        <f>AO67/AO69</f>
        <v>36006.559999999998</v>
      </c>
      <c r="AP75" s="104"/>
      <c r="AQ75" s="104"/>
      <c r="AR75" s="104"/>
      <c r="AS75" s="104"/>
      <c r="AT75" s="104"/>
      <c r="AU75" s="104"/>
      <c r="AV75" s="104"/>
      <c r="AW75" s="104">
        <v>0</v>
      </c>
      <c r="AX75" s="104"/>
      <c r="AY75" s="104"/>
      <c r="AZ75" s="104"/>
      <c r="BA75" s="104"/>
      <c r="BB75" s="104"/>
      <c r="BC75" s="104"/>
      <c r="BD75" s="104"/>
      <c r="BE75" s="104">
        <f>AO75</f>
        <v>36006.559999999998</v>
      </c>
      <c r="BF75" s="104"/>
      <c r="BG75" s="104"/>
      <c r="BH75" s="104"/>
      <c r="BI75" s="104"/>
      <c r="BJ75" s="104"/>
      <c r="BK75" s="104"/>
      <c r="BL75" s="104"/>
    </row>
    <row r="76" spans="1:79" ht="26.15" hidden="1" customHeight="1" x14ac:dyDescent="0.3">
      <c r="A76" s="78">
        <v>8</v>
      </c>
      <c r="B76" s="78"/>
      <c r="C76" s="78"/>
      <c r="D76" s="78"/>
      <c r="E76" s="78"/>
      <c r="F76" s="78"/>
      <c r="G76" s="139" t="s">
        <v>92</v>
      </c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1"/>
      <c r="Z76" s="99" t="s">
        <v>70</v>
      </c>
      <c r="AA76" s="99"/>
      <c r="AB76" s="99"/>
      <c r="AC76" s="99"/>
      <c r="AD76" s="99"/>
      <c r="AE76" s="133" t="s">
        <v>71</v>
      </c>
      <c r="AF76" s="134"/>
      <c r="AG76" s="134"/>
      <c r="AH76" s="134"/>
      <c r="AI76" s="134"/>
      <c r="AJ76" s="134"/>
      <c r="AK76" s="134"/>
      <c r="AL76" s="134"/>
      <c r="AM76" s="134"/>
      <c r="AN76" s="135"/>
      <c r="AO76" s="104">
        <v>0</v>
      </c>
      <c r="AP76" s="104"/>
      <c r="AQ76" s="104"/>
      <c r="AR76" s="104"/>
      <c r="AS76" s="104"/>
      <c r="AT76" s="104"/>
      <c r="AU76" s="104"/>
      <c r="AV76" s="104"/>
      <c r="AW76" s="104">
        <v>0</v>
      </c>
      <c r="AX76" s="104"/>
      <c r="AY76" s="104"/>
      <c r="AZ76" s="104"/>
      <c r="BA76" s="104"/>
      <c r="BB76" s="104"/>
      <c r="BC76" s="104"/>
      <c r="BD76" s="104"/>
      <c r="BE76" s="104">
        <v>0</v>
      </c>
      <c r="BF76" s="104"/>
      <c r="BG76" s="104"/>
      <c r="BH76" s="104"/>
      <c r="BI76" s="104"/>
      <c r="BJ76" s="104"/>
      <c r="BK76" s="104"/>
      <c r="BL76" s="104"/>
    </row>
    <row r="77" spans="1:79" ht="26.15" hidden="1" customHeight="1" x14ac:dyDescent="0.3">
      <c r="A77" s="78">
        <v>9</v>
      </c>
      <c r="B77" s="78"/>
      <c r="C77" s="78"/>
      <c r="D77" s="78"/>
      <c r="E77" s="78"/>
      <c r="F77" s="78"/>
      <c r="G77" s="100" t="s">
        <v>93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99" t="s">
        <v>70</v>
      </c>
      <c r="AA77" s="99"/>
      <c r="AB77" s="99"/>
      <c r="AC77" s="99"/>
      <c r="AD77" s="99"/>
      <c r="AE77" s="133" t="s">
        <v>71</v>
      </c>
      <c r="AF77" s="134"/>
      <c r="AG77" s="134"/>
      <c r="AH77" s="134"/>
      <c r="AI77" s="134"/>
      <c r="AJ77" s="134"/>
      <c r="AK77" s="134"/>
      <c r="AL77" s="134"/>
      <c r="AM77" s="134"/>
      <c r="AN77" s="135"/>
      <c r="AO77" s="104">
        <v>0</v>
      </c>
      <c r="AP77" s="104"/>
      <c r="AQ77" s="104"/>
      <c r="AR77" s="104"/>
      <c r="AS77" s="104"/>
      <c r="AT77" s="104"/>
      <c r="AU77" s="104"/>
      <c r="AV77" s="104"/>
      <c r="AW77" s="104">
        <v>0</v>
      </c>
      <c r="AX77" s="104"/>
      <c r="AY77" s="104"/>
      <c r="AZ77" s="104"/>
      <c r="BA77" s="104"/>
      <c r="BB77" s="104"/>
      <c r="BC77" s="104"/>
      <c r="BD77" s="104"/>
      <c r="BE77" s="104">
        <v>0</v>
      </c>
      <c r="BF77" s="104"/>
      <c r="BG77" s="104"/>
      <c r="BH77" s="104"/>
      <c r="BI77" s="104"/>
      <c r="BJ77" s="104"/>
      <c r="BK77" s="104"/>
      <c r="BL77" s="104"/>
    </row>
    <row r="78" spans="1:79" s="4" customFormat="1" ht="20.149999999999999" customHeight="1" x14ac:dyDescent="0.3">
      <c r="A78" s="109">
        <v>0</v>
      </c>
      <c r="B78" s="109"/>
      <c r="C78" s="109"/>
      <c r="D78" s="109"/>
      <c r="E78" s="109"/>
      <c r="F78" s="109"/>
      <c r="G78" s="112" t="s">
        <v>72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23"/>
      <c r="AA78" s="123"/>
      <c r="AB78" s="123"/>
      <c r="AC78" s="123"/>
      <c r="AD78" s="123"/>
      <c r="AE78" s="136"/>
      <c r="AF78" s="137"/>
      <c r="AG78" s="137"/>
      <c r="AH78" s="137"/>
      <c r="AI78" s="137"/>
      <c r="AJ78" s="137"/>
      <c r="AK78" s="137"/>
      <c r="AL78" s="137"/>
      <c r="AM78" s="137"/>
      <c r="AN78" s="138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</row>
    <row r="79" spans="1:79" ht="26.5" customHeight="1" x14ac:dyDescent="0.3">
      <c r="A79" s="78">
        <v>5</v>
      </c>
      <c r="B79" s="78"/>
      <c r="C79" s="78"/>
      <c r="D79" s="78"/>
      <c r="E79" s="78"/>
      <c r="F79" s="78"/>
      <c r="G79" s="100" t="s">
        <v>94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99" t="s">
        <v>73</v>
      </c>
      <c r="AA79" s="99"/>
      <c r="AB79" s="99"/>
      <c r="AC79" s="99"/>
      <c r="AD79" s="99"/>
      <c r="AE79" s="133" t="s">
        <v>71</v>
      </c>
      <c r="AF79" s="134"/>
      <c r="AG79" s="134"/>
      <c r="AH79" s="134"/>
      <c r="AI79" s="134"/>
      <c r="AJ79" s="134"/>
      <c r="AK79" s="134"/>
      <c r="AL79" s="134"/>
      <c r="AM79" s="134"/>
      <c r="AN79" s="135"/>
      <c r="AO79" s="104">
        <f>9800/9800%</f>
        <v>100</v>
      </c>
      <c r="AP79" s="104"/>
      <c r="AQ79" s="104"/>
      <c r="AR79" s="104"/>
      <c r="AS79" s="104"/>
      <c r="AT79" s="104"/>
      <c r="AU79" s="104"/>
      <c r="AV79" s="104"/>
      <c r="AW79" s="104">
        <v>0</v>
      </c>
      <c r="AX79" s="104"/>
      <c r="AY79" s="104"/>
      <c r="AZ79" s="104"/>
      <c r="BA79" s="104"/>
      <c r="BB79" s="104"/>
      <c r="BC79" s="104"/>
      <c r="BD79" s="104"/>
      <c r="BE79" s="104">
        <f>AO79</f>
        <v>100</v>
      </c>
      <c r="BF79" s="104"/>
      <c r="BG79" s="104"/>
      <c r="BH79" s="104"/>
      <c r="BI79" s="104"/>
      <c r="BJ79" s="104"/>
      <c r="BK79" s="104"/>
      <c r="BL79" s="104"/>
    </row>
    <row r="80" spans="1:79" ht="26.15" hidden="1" customHeight="1" x14ac:dyDescent="0.3">
      <c r="A80" s="78">
        <v>11</v>
      </c>
      <c r="B80" s="78"/>
      <c r="C80" s="78"/>
      <c r="D80" s="78"/>
      <c r="E80" s="78"/>
      <c r="F80" s="78"/>
      <c r="G80" s="100" t="s">
        <v>95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99" t="s">
        <v>73</v>
      </c>
      <c r="AA80" s="99"/>
      <c r="AB80" s="99"/>
      <c r="AC80" s="99"/>
      <c r="AD80" s="99"/>
      <c r="AE80" s="133" t="s">
        <v>71</v>
      </c>
      <c r="AF80" s="134"/>
      <c r="AG80" s="134"/>
      <c r="AH80" s="134"/>
      <c r="AI80" s="134"/>
      <c r="AJ80" s="134"/>
      <c r="AK80" s="134"/>
      <c r="AL80" s="134"/>
      <c r="AM80" s="134"/>
      <c r="AN80" s="135"/>
      <c r="AO80" s="104">
        <v>0</v>
      </c>
      <c r="AP80" s="104"/>
      <c r="AQ80" s="104"/>
      <c r="AR80" s="104"/>
      <c r="AS80" s="104"/>
      <c r="AT80" s="104"/>
      <c r="AU80" s="104"/>
      <c r="AV80" s="104"/>
      <c r="AW80" s="104">
        <v>0</v>
      </c>
      <c r="AX80" s="104"/>
      <c r="AY80" s="104"/>
      <c r="AZ80" s="104"/>
      <c r="BA80" s="104"/>
      <c r="BB80" s="104"/>
      <c r="BC80" s="104"/>
      <c r="BD80" s="104"/>
      <c r="BE80" s="104">
        <v>0</v>
      </c>
      <c r="BF80" s="104"/>
      <c r="BG80" s="104"/>
      <c r="BH80" s="104"/>
      <c r="BI80" s="104"/>
      <c r="BJ80" s="104"/>
      <c r="BK80" s="104"/>
      <c r="BL80" s="104"/>
    </row>
    <row r="81" spans="1:64" x14ac:dyDescent="0.3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3"/>
    <row r="83" spans="1:64" ht="16.5" customHeight="1" x14ac:dyDescent="0.3">
      <c r="A83" s="117" t="s">
        <v>109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37"/>
      <c r="X83" s="37"/>
      <c r="Y83" s="37"/>
      <c r="Z83" s="37"/>
      <c r="AA83" s="37"/>
      <c r="AB83" s="37"/>
      <c r="AC83" s="38"/>
      <c r="AD83" s="38"/>
      <c r="AE83" s="38"/>
      <c r="AF83" s="38"/>
      <c r="AG83" s="38"/>
      <c r="AH83" s="37"/>
      <c r="AI83" s="37"/>
      <c r="AJ83" s="37"/>
      <c r="AK83" s="37"/>
      <c r="AL83" s="37"/>
      <c r="AM83" s="37"/>
      <c r="AN83" s="5"/>
      <c r="AO83" s="144" t="s">
        <v>110</v>
      </c>
      <c r="AP83" s="144"/>
      <c r="AQ83" s="144"/>
      <c r="AR83" s="144"/>
      <c r="AS83" s="144"/>
      <c r="AT83" s="144"/>
      <c r="AU83" s="144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64" x14ac:dyDescent="0.3">
      <c r="W84" s="119" t="s">
        <v>5</v>
      </c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O84" s="108" t="s">
        <v>106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customHeight="1" x14ac:dyDescent="0.3">
      <c r="A85" s="120" t="s">
        <v>3</v>
      </c>
      <c r="B85" s="120"/>
      <c r="C85" s="120"/>
      <c r="D85" s="120"/>
      <c r="E85" s="120"/>
      <c r="F85" s="120"/>
    </row>
    <row r="86" spans="1:64" ht="13.4" customHeight="1" x14ac:dyDescent="0.3">
      <c r="A86" s="115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64" x14ac:dyDescent="0.3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6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5" customHeight="1" x14ac:dyDescent="0.3">
      <c r="A89" s="117" t="s">
        <v>100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7"/>
      <c r="AI89" s="37"/>
      <c r="AJ89" s="37"/>
      <c r="AK89" s="37"/>
      <c r="AL89" s="37"/>
      <c r="AM89" s="37"/>
      <c r="AN89" s="5"/>
      <c r="AO89" s="145" t="s">
        <v>101</v>
      </c>
      <c r="AP89" s="145"/>
      <c r="AQ89" s="145"/>
      <c r="AR89" s="145"/>
      <c r="AS89" s="145"/>
      <c r="AT89" s="145"/>
      <c r="AU89" s="145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9.65" customHeight="1" x14ac:dyDescent="0.3">
      <c r="W90" s="119" t="s">
        <v>5</v>
      </c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O90" s="108" t="s">
        <v>106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3">
      <c r="A91" s="146">
        <v>45758</v>
      </c>
      <c r="B91" s="146"/>
      <c r="C91" s="146"/>
      <c r="D91" s="146"/>
      <c r="E91" s="146"/>
      <c r="F91" s="146"/>
      <c r="G91" s="41"/>
      <c r="H91" s="41"/>
    </row>
    <row r="92" spans="1:64" x14ac:dyDescent="0.3">
      <c r="A92" s="108" t="s">
        <v>45</v>
      </c>
      <c r="B92" s="108"/>
      <c r="C92" s="108"/>
      <c r="D92" s="108"/>
      <c r="E92" s="108"/>
      <c r="F92" s="108"/>
      <c r="G92" s="108"/>
      <c r="H92" s="108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3">
      <c r="A93" s="42" t="s">
        <v>46</v>
      </c>
    </row>
  </sheetData>
  <mergeCells count="259">
    <mergeCell ref="AO83:AU83"/>
    <mergeCell ref="AO89:AU89"/>
    <mergeCell ref="A91:F9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AO70:AV70"/>
    <mergeCell ref="AW70:BD70"/>
    <mergeCell ref="BE70:BL70"/>
    <mergeCell ref="A69:F69"/>
    <mergeCell ref="G69:Y69"/>
    <mergeCell ref="AO69:AV69"/>
    <mergeCell ref="AW69:BD69"/>
    <mergeCell ref="Z69:AD70"/>
    <mergeCell ref="AE69:AN70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2:H92"/>
    <mergeCell ref="A50:C50"/>
    <mergeCell ref="D50:AB50"/>
    <mergeCell ref="A51:C51"/>
    <mergeCell ref="D51:AB51"/>
    <mergeCell ref="A60:C60"/>
    <mergeCell ref="D60:AA60"/>
    <mergeCell ref="A86:AS86"/>
    <mergeCell ref="A87:AS87"/>
    <mergeCell ref="A89:V89"/>
    <mergeCell ref="W90:AM90"/>
    <mergeCell ref="AO90:BG90"/>
    <mergeCell ref="A83:V83"/>
    <mergeCell ref="W84:AM84"/>
    <mergeCell ref="AO84:BG84"/>
    <mergeCell ref="A85:F85"/>
    <mergeCell ref="BE65:BL65"/>
    <mergeCell ref="BE67:BL67"/>
    <mergeCell ref="A68:F68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КПК1115061</vt:lpstr>
      <vt:lpstr>КПК1115061!Область_друку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2023-04-03T12:31:23Z</cp:lastPrinted>
  <dcterms:created xsi:type="dcterms:W3CDTF">2016-08-15T09:54:21Z</dcterms:created>
  <dcterms:modified xsi:type="dcterms:W3CDTF">2025-04-15T10:10:21Z</dcterms:modified>
</cp:coreProperties>
</file>