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-sport\общие документи\БЮДЖЕТНІ ЗАПИТИ\БЮДЖЕТНИЙ ЗАПИТ 2026\ПАСПОРТИ\2026\"/>
    </mc:Choice>
  </mc:AlternateContent>
  <bookViews>
    <workbookView xWindow="0" yWindow="0" windowWidth="19200" windowHeight="6530"/>
  </bookViews>
  <sheets>
    <sheet name="КПК1115022" sheetId="8" r:id="rId1"/>
  </sheets>
  <definedNames>
    <definedName name="_xlnm.Print_Area" localSheetId="0">КПК1115022!$A$1:$BM$93</definedName>
  </definedNames>
  <calcPr calcId="152511"/>
</workbook>
</file>

<file path=xl/calcChain.xml><?xml version="1.0" encoding="utf-8"?>
<calcChain xmlns="http://schemas.openxmlformats.org/spreadsheetml/2006/main">
  <c r="AC54" i="8" l="1"/>
  <c r="AO80" i="8" l="1"/>
  <c r="BE78" i="8" l="1"/>
  <c r="AB63" i="8" l="1"/>
  <c r="U22" i="8" l="1"/>
  <c r="BE80" i="8" l="1"/>
  <c r="BE77" i="8" l="1"/>
  <c r="BE72" i="8"/>
  <c r="BE71" i="8"/>
  <c r="AC55" i="8"/>
  <c r="AB64" i="8" s="1"/>
  <c r="AR64" i="8" l="1"/>
  <c r="AR63" i="8"/>
  <c r="AS55" i="8"/>
  <c r="AS54" i="8"/>
  <c r="AO75" i="8" s="1"/>
  <c r="BE75" i="8" s="1"/>
  <c r="AS53" i="8"/>
  <c r="AO74" i="8" s="1"/>
  <c r="BE74" i="8" s="1"/>
</calcChain>
</file>

<file path=xl/sharedStrings.xml><?xml version="1.0" encoding="utf-8"?>
<sst xmlns="http://schemas.openxmlformats.org/spreadsheetml/2006/main" count="160" uniqueCount="113">
  <si>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</si>
  <si>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</si>
  <si>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</si>
  <si>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</si>
  <si>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</si>
  <si>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</si>
  <si>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</si>
  <si>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</si>
  <si>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</si>
  <si>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</si>
  <si>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</si>
  <si>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</si>
  <si>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</si>
  <si>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</si>
  <si>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</si>
  <si>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</si>
  <si>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</si>
  <si>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</si>
  <si>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</si>
  <si>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</si>
  <si>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</si>
  <si>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</si>
  <si>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</si>
  <si>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</si>
  <si>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</si>
  <si>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</si>
  <si>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</si>
  <si>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</si>
  <si>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</si>
  <si>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</si>
  <si>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</si>
  <si>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</si>
  <si>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</si>
  <si>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</si>
  <si>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</si>
  <si>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</si>
  <si>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</si>
  <si>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</si>
  <si>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</si>
  <si>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</si>
  <si>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</si>
  <si>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</si>
  <si>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</si>
  <si>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</si>
  <si>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</si>
  <si>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</si>
  <si>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</si>
  <si>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</si>
  <si>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</si>
  <si>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</si>
  <si>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</si>
  <si>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</si>
  <si>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</si>
  <si>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</si>
  <si>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</si>
  <si>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</si>
  <si>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</si>
  <si>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</si>
  <si>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</si>
  <si>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</si>
  <si>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</si>
  <si>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</si>
  <si>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</si>
  <si>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УСЬОГО</t>
  </si>
  <si>
    <t>затрат</t>
  </si>
  <si>
    <t>Z1</t>
  </si>
  <si>
    <t>од.</t>
  </si>
  <si>
    <t>продукту</t>
  </si>
  <si>
    <t>ефективності</t>
  </si>
  <si>
    <t>розрахунок</t>
  </si>
  <si>
    <t>якості</t>
  </si>
  <si>
    <t>відс.</t>
  </si>
  <si>
    <t>1100000</t>
  </si>
  <si>
    <t xml:space="preserve"> </t>
  </si>
  <si>
    <t>Управління молоді та спорту Хмельницької міської ради</t>
  </si>
  <si>
    <t>Начальник управління молоді та спорту</t>
  </si>
  <si>
    <t>С.С Ремез</t>
  </si>
  <si>
    <t>22771264</t>
  </si>
  <si>
    <t>гривень</t>
  </si>
  <si>
    <t>Управлiння молодi та спорту Хмельницької мiської ради</t>
  </si>
  <si>
    <t>1110000</t>
  </si>
  <si>
    <t>календарний план</t>
  </si>
  <si>
    <t>0810</t>
  </si>
  <si>
    <t>Проведення навчально-тренувальних зборів і змагань та заходів зі спорту осіб з інвалідністю</t>
  </si>
  <si>
    <t>Проведення навчально-тренувальних зборів з видів спорту інвалідів з підготовки до всеукраїнських змагань</t>
  </si>
  <si>
    <t>Організація і проведення регіональних змагань з видів спорту для інвалідів</t>
  </si>
  <si>
    <t>Організація і проведення заходів з фізкультурно-спортивної реабілітації інвалідів</t>
  </si>
  <si>
    <t>Представлення спортивних досягнень спортсменами збірних команд області на всеукраїнських змаганнях з видів спорту інвалідів</t>
  </si>
  <si>
    <t>Організація і проведення міських змагань зі  спорту осіб з інвалідністю</t>
  </si>
  <si>
    <t>кількість міських змагань з видів спорту для осіб з інвалідністю</t>
  </si>
  <si>
    <t>середні витрати на один людино-день участі у міських змаганнях з видів спорту для осіб з інвалідністю</t>
  </si>
  <si>
    <t>динаміка кількості заходів для осіб інвалідністю, які проводяться на території регіону в порівнянні з попереднім роком</t>
  </si>
  <si>
    <t>1115022</t>
  </si>
  <si>
    <t>5022</t>
  </si>
  <si>
    <t>грн</t>
  </si>
  <si>
    <t>Фінансове управління Хмельницької міської ради</t>
  </si>
  <si>
    <t>Начальник фінансового управління</t>
  </si>
  <si>
    <t>Сергій ЯМЧУК</t>
  </si>
  <si>
    <t>кількість людино-днів участі у міських змаганнях з видів спорту для осіб з інвалідністю</t>
  </si>
  <si>
    <t>кількість людино-днів участі навчально-тренувальних зборів  і змагань зі спорту осіб з інвалідністю</t>
  </si>
  <si>
    <t>середні витрати на один людино-день участі навчально-тренувальних зборів  і змагань зі спорту осіб з інвалідністю</t>
  </si>
  <si>
    <t>(Власне ім'я, ПРІЗВИЩЕ)</t>
  </si>
  <si>
    <t>Комплексна програма реалізації молодіжної політики та розвитку фізичної культури і спорту у Хмельницькій міській територіальній громаді на 2022-2026 роки (зі змінами)</t>
  </si>
  <si>
    <t>Василь ГОЛОВАТЮК</t>
  </si>
  <si>
    <t>кількість навчально-тренувальних зборів  і змагань зі спорту осіб з інвалідністю для підготовки та участі у регіональних / всеукраїнських змагань</t>
  </si>
  <si>
    <t>2256400000</t>
  </si>
  <si>
    <t>Забезпечення підготовки та участі осіб з інвалідністю у міських, обласних, всеукраїнських та міжнародних змаганнях</t>
  </si>
  <si>
    <t>№</t>
  </si>
  <si>
    <t>бюджетної програми місцевого бюджету на 2026  рік</t>
  </si>
  <si>
    <t xml:space="preserve"> Конституція України;  Бюджетний кодекс; Закон «Про місцеве самоврядування в Україні», “Про сприяння соціальному становленню та розвитку молоді в Україні”;  наказ МФУ від 26.08.2014 року №836; Комплексна Програма реалізації молодіжної політики та розвитку фізичної культури і спорту в Хмельницькій міській територіальній громаді на 2022 - 2026 роки (зі змінами), рішення сесії Хмельницької міської ради від 18.12.2025 року №10 "Про бюджет Хмельницької міської територіальної громади на 2026 рік";  ДЕРЖАВНА ЦІЛЬОВА СОЦІАЛЬНА ПРОГРАМА розвитку фізичної культури і спорту на період до 2030 року, затверджена розпорядженням Кабінету Міністрів України від 24.12.2025 року № 1493-р.</t>
  </si>
  <si>
    <t>Наказ  від 28.01.2026 р.</t>
  </si>
  <si>
    <t>1-а</t>
  </si>
  <si>
    <t>28.01.2026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</si>
</sst>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Arial Cyr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0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11" fillId="0" borderId="0" xfId="0" applyFont="1" applyBorder="1" applyAlignment="1"/>
    <xf numFmtId="0" fontId="18" fillId="0" borderId="0" xfId="0" applyFont="1"/>
    <xf numFmtId="0" fontId="21" fillId="0" borderId="0" xfId="0" applyFont="1" applyBorder="1" applyAlignment="1">
      <alignment horizontal="center" vertical="center"/>
    </xf>
    <xf numFmtId="0" fontId="21" fillId="0" borderId="0" xfId="0" applyFont="1"/>
    <xf numFmtId="0" fontId="22" fillId="0" borderId="0" xfId="0" applyFont="1"/>
    <xf numFmtId="0" fontId="22" fillId="0" borderId="0" xfId="0" applyFont="1" applyBorder="1" applyAlignment="1">
      <alignment horizontal="center" vertical="center"/>
    </xf>
    <xf numFmtId="0" fontId="0" fillId="0" borderId="4" xfId="0" applyBorder="1" applyAlignment="1">
      <alignment vertical="top" wrapText="1"/>
    </xf>
    <xf numFmtId="0" fontId="2" fillId="0" borderId="4" xfId="0" quotePrefix="1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2" fillId="0" borderId="0" xfId="0" applyFont="1" applyAlignment="1">
      <alignment horizontal="center"/>
    </xf>
    <xf numFmtId="3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 wrapText="1"/>
    </xf>
    <xf numFmtId="14" fontId="11" fillId="0" borderId="4" xfId="0" applyNumberFormat="1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10" fillId="0" borderId="4" xfId="0" quotePrefix="1" applyFont="1" applyBorder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6" fillId="0" borderId="8" xfId="0" applyNumberFormat="1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3" fontId="20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9" xfId="0" applyNumberFormat="1" applyFont="1" applyBorder="1" applyAlignment="1">
      <alignment horizontal="left" vertical="center" wrapText="1"/>
    </xf>
    <xf numFmtId="0" fontId="6" fillId="0" borderId="10" xfId="0" applyNumberFormat="1" applyFont="1" applyBorder="1" applyAlignment="1">
      <alignment horizontal="left" vertical="center" wrapText="1"/>
    </xf>
    <xf numFmtId="0" fontId="3" fillId="0" borderId="4" xfId="0" quotePrefix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2" fillId="0" borderId="4" xfId="0" quotePrefix="1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3" fontId="9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17" fillId="0" borderId="9" xfId="0" quotePrefix="1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12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/>
    </xf>
    <xf numFmtId="0" fontId="2" fillId="0" borderId="4" xfId="0" applyFont="1" applyBorder="1" applyAlignment="1">
      <alignment horizontal="left" vertical="top" wrapText="1"/>
    </xf>
  </cellXfs>
  <cellStyles count="1">
    <cellStyle name="Звичайний" xfId="0" builtinId="0"/>
  </cellStyles>
  <dxfs count="1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4"/>
  <sheetViews>
    <sheetView tabSelected="1" topLeftCell="A73" zoomScaleNormal="100" zoomScaleSheetLayoutView="100" workbookViewId="0">
      <selection activeCell="A103" sqref="A103:H103"/>
    </sheetView>
  </sheetViews>
  <sheetFormatPr defaultColWidth="9.1796875" defaultRowHeight="13" x14ac:dyDescent="0.3"/>
  <cols>
    <col min="1" max="54" width="2.81640625" style="1" customWidth="1"/>
    <col min="55" max="55" width="3.54296875" style="1" customWidth="1"/>
    <col min="56" max="65" width="2.81640625" style="1" customWidth="1"/>
    <col min="66" max="77" width="3" style="1" customWidth="1"/>
    <col min="78" max="78" width="4.54296875" style="1" customWidth="1"/>
    <col min="79" max="79" width="5.26953125" style="1" hidden="1" customWidth="1"/>
    <col min="80" max="16384" width="9.1796875" style="1"/>
  </cols>
  <sheetData>
    <row r="1" spans="1:77" ht="44.25" customHeight="1" x14ac:dyDescent="0.3">
      <c r="AO1" s="154" t="s">
        <v>35</v>
      </c>
      <c r="AP1" s="154"/>
      <c r="AQ1" s="154"/>
      <c r="AR1" s="154"/>
      <c r="AS1" s="154"/>
      <c r="AT1" s="154"/>
      <c r="AU1" s="154"/>
      <c r="AV1" s="154"/>
      <c r="AW1" s="154"/>
      <c r="AX1" s="154"/>
      <c r="AY1" s="154"/>
      <c r="AZ1" s="154"/>
      <c r="BA1" s="154"/>
      <c r="BB1" s="154"/>
      <c r="BC1" s="154"/>
      <c r="BD1" s="154"/>
      <c r="BE1" s="154"/>
      <c r="BF1" s="154"/>
      <c r="BG1" s="154"/>
      <c r="BH1" s="154"/>
      <c r="BI1" s="154"/>
      <c r="BJ1" s="154"/>
      <c r="BK1" s="154"/>
      <c r="BL1" s="154"/>
    </row>
    <row r="2" spans="1:77" ht="16" customHeight="1" x14ac:dyDescent="0.3">
      <c r="AO2" s="132" t="s">
        <v>0</v>
      </c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</row>
    <row r="3" spans="1:77" ht="15" hidden="1" customHeight="1" x14ac:dyDescent="0.3">
      <c r="AO3" s="102" t="s">
        <v>73</v>
      </c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</row>
    <row r="4" spans="1:77" ht="16.5" customHeight="1" x14ac:dyDescent="0.3">
      <c r="AO4" s="155" t="s">
        <v>74</v>
      </c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/>
      <c r="BF4" s="122"/>
      <c r="BG4" s="122"/>
      <c r="BH4" s="122"/>
      <c r="BI4" s="122"/>
      <c r="BJ4" s="122"/>
      <c r="BK4" s="122"/>
      <c r="BL4" s="122"/>
    </row>
    <row r="5" spans="1:77" x14ac:dyDescent="0.3">
      <c r="AO5" s="156" t="s">
        <v>20</v>
      </c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</row>
    <row r="6" spans="1:77" ht="7.5" customHeight="1" x14ac:dyDescent="0.3">
      <c r="AO6" s="157"/>
      <c r="AP6" s="157"/>
      <c r="AQ6" s="157"/>
      <c r="AR6" s="157"/>
      <c r="AS6" s="157"/>
      <c r="AT6" s="157"/>
      <c r="AU6" s="157"/>
      <c r="AV6" s="157"/>
      <c r="AW6" s="157"/>
      <c r="AX6" s="157"/>
      <c r="AY6" s="157"/>
      <c r="AZ6" s="157"/>
      <c r="BA6" s="157"/>
      <c r="BB6" s="157"/>
      <c r="BC6" s="157"/>
      <c r="BD6" s="157"/>
      <c r="BE6" s="157"/>
      <c r="BF6" s="157"/>
    </row>
    <row r="7" spans="1:77" ht="13" customHeight="1" x14ac:dyDescent="0.3">
      <c r="AO7" s="89" t="s">
        <v>110</v>
      </c>
      <c r="AP7" s="90"/>
      <c r="AQ7" s="90"/>
      <c r="AR7" s="90"/>
      <c r="AS7" s="90"/>
      <c r="AT7" s="90"/>
      <c r="AU7" s="90"/>
      <c r="AV7" s="1" t="s">
        <v>107</v>
      </c>
      <c r="AW7" s="50" t="s">
        <v>111</v>
      </c>
      <c r="AX7" s="51"/>
      <c r="AY7" s="49"/>
      <c r="AZ7" s="49"/>
      <c r="BA7" s="49"/>
      <c r="BB7" s="49"/>
      <c r="BC7" s="49"/>
      <c r="BD7" s="49"/>
      <c r="BE7" s="49"/>
      <c r="BF7" s="49"/>
    </row>
    <row r="8" spans="1:77" x14ac:dyDescent="0.3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9" spans="1:77" hidden="1" x14ac:dyDescent="0.3"/>
    <row r="10" spans="1:77" ht="15.75" customHeight="1" x14ac:dyDescent="0.3">
      <c r="A10" s="162" t="s">
        <v>21</v>
      </c>
      <c r="B10" s="162"/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  <c r="AK10" s="162"/>
      <c r="AL10" s="162"/>
      <c r="AM10" s="162"/>
      <c r="AN10" s="162"/>
      <c r="AO10" s="162"/>
      <c r="AP10" s="162"/>
      <c r="AQ10" s="162"/>
      <c r="AR10" s="162"/>
      <c r="AS10" s="162"/>
      <c r="AT10" s="162"/>
      <c r="AU10" s="162"/>
      <c r="AV10" s="162"/>
      <c r="AW10" s="162"/>
      <c r="AX10" s="162"/>
      <c r="AY10" s="162"/>
      <c r="AZ10" s="162"/>
      <c r="BA10" s="162"/>
      <c r="BB10" s="162"/>
      <c r="BC10" s="162"/>
      <c r="BD10" s="162"/>
      <c r="BE10" s="162"/>
      <c r="BF10" s="162"/>
      <c r="BG10" s="162"/>
      <c r="BH10" s="162"/>
      <c r="BI10" s="162"/>
      <c r="BJ10" s="162"/>
      <c r="BK10" s="162"/>
      <c r="BL10" s="162"/>
    </row>
    <row r="11" spans="1:77" ht="15.75" customHeight="1" x14ac:dyDescent="0.3">
      <c r="A11" s="162" t="s">
        <v>108</v>
      </c>
      <c r="B11" s="162"/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  <c r="AK11" s="162"/>
      <c r="AL11" s="162"/>
      <c r="AM11" s="162"/>
      <c r="AN11" s="162"/>
      <c r="AO11" s="162"/>
      <c r="AP11" s="162"/>
      <c r="AQ11" s="162"/>
      <c r="AR11" s="162"/>
      <c r="AS11" s="162"/>
      <c r="AT11" s="162"/>
      <c r="AU11" s="162"/>
      <c r="AV11" s="162"/>
      <c r="AW11" s="162"/>
      <c r="AX11" s="162"/>
      <c r="AY11" s="162"/>
      <c r="AZ11" s="162"/>
      <c r="BA11" s="162"/>
      <c r="BB11" s="162"/>
      <c r="BC11" s="162"/>
      <c r="BD11" s="162"/>
      <c r="BE11" s="162"/>
      <c r="BF11" s="162"/>
      <c r="BG11" s="162"/>
      <c r="BH11" s="162"/>
      <c r="BI11" s="162"/>
      <c r="BJ11" s="162"/>
      <c r="BK11" s="162"/>
      <c r="BL11" s="162"/>
    </row>
    <row r="12" spans="1:77" ht="6" customHeight="1" x14ac:dyDescent="0.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4" t="s">
        <v>53</v>
      </c>
      <c r="B13" s="151" t="s">
        <v>72</v>
      </c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33"/>
      <c r="N13" s="161" t="s">
        <v>74</v>
      </c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34"/>
      <c r="AU13" s="151" t="s">
        <v>77</v>
      </c>
      <c r="AV13" s="152"/>
      <c r="AW13" s="152"/>
      <c r="AX13" s="152"/>
      <c r="AY13" s="152"/>
      <c r="AZ13" s="152"/>
      <c r="BA13" s="152"/>
      <c r="BB13" s="152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5">
      <c r="A14" s="32"/>
      <c r="B14" s="147" t="s">
        <v>56</v>
      </c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32"/>
      <c r="N14" s="150" t="s">
        <v>62</v>
      </c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32"/>
      <c r="AU14" s="147" t="s">
        <v>55</v>
      </c>
      <c r="AV14" s="147"/>
      <c r="AW14" s="147"/>
      <c r="AX14" s="147"/>
      <c r="AY14" s="147"/>
      <c r="AZ14" s="147"/>
      <c r="BA14" s="147"/>
      <c r="BB14" s="147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ht="12.5" x14ac:dyDescent="0.25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4.15" customHeight="1" x14ac:dyDescent="0.25">
      <c r="A16" s="35" t="s">
        <v>4</v>
      </c>
      <c r="B16" s="151" t="s">
        <v>80</v>
      </c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33"/>
      <c r="N16" s="161" t="s">
        <v>79</v>
      </c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34"/>
      <c r="AU16" s="151" t="s">
        <v>77</v>
      </c>
      <c r="AV16" s="152"/>
      <c r="AW16" s="152"/>
      <c r="AX16" s="152"/>
      <c r="AY16" s="152"/>
      <c r="AZ16" s="152"/>
      <c r="BA16" s="152"/>
      <c r="BB16" s="152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5">
      <c r="A17" s="31"/>
      <c r="B17" s="147" t="s">
        <v>56</v>
      </c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32"/>
      <c r="N17" s="150" t="s">
        <v>61</v>
      </c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150"/>
      <c r="AA17" s="150"/>
      <c r="AB17" s="150"/>
      <c r="AC17" s="150"/>
      <c r="AD17" s="150"/>
      <c r="AE17" s="150"/>
      <c r="AF17" s="150"/>
      <c r="AG17" s="150"/>
      <c r="AH17" s="150"/>
      <c r="AI17" s="150"/>
      <c r="AJ17" s="150"/>
      <c r="AK17" s="150"/>
      <c r="AL17" s="150"/>
      <c r="AM17" s="150"/>
      <c r="AN17" s="150"/>
      <c r="AO17" s="150"/>
      <c r="AP17" s="150"/>
      <c r="AQ17" s="150"/>
      <c r="AR17" s="150"/>
      <c r="AS17" s="150"/>
      <c r="AT17" s="32"/>
      <c r="AU17" s="147" t="s">
        <v>55</v>
      </c>
      <c r="AV17" s="147"/>
      <c r="AW17" s="147"/>
      <c r="AX17" s="147"/>
      <c r="AY17" s="147"/>
      <c r="AZ17" s="147"/>
      <c r="BA17" s="147"/>
      <c r="BB17" s="147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ht="12.5" x14ac:dyDescent="0.25"/>
    <row r="19" spans="1:79" customFormat="1" ht="28" customHeight="1" x14ac:dyDescent="0.25">
      <c r="A19" s="24" t="s">
        <v>54</v>
      </c>
      <c r="B19" s="151" t="s">
        <v>92</v>
      </c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N19" s="151" t="s">
        <v>93</v>
      </c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25"/>
      <c r="AA19" s="151" t="s">
        <v>82</v>
      </c>
      <c r="AB19" s="152"/>
      <c r="AC19" s="152"/>
      <c r="AD19" s="152"/>
      <c r="AE19" s="152"/>
      <c r="AF19" s="152"/>
      <c r="AG19" s="152"/>
      <c r="AH19" s="152"/>
      <c r="AI19" s="152"/>
      <c r="AJ19" s="25"/>
      <c r="AK19" s="153" t="s">
        <v>83</v>
      </c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25"/>
      <c r="BE19" s="151" t="s">
        <v>105</v>
      </c>
      <c r="BF19" s="152"/>
      <c r="BG19" s="152"/>
      <c r="BH19" s="152"/>
      <c r="BI19" s="152"/>
      <c r="BJ19" s="152"/>
      <c r="BK19" s="152"/>
      <c r="BL19" s="152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5">
      <c r="B20" s="147" t="s">
        <v>56</v>
      </c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N20" s="147" t="s">
        <v>57</v>
      </c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27"/>
      <c r="AA20" s="148" t="s">
        <v>58</v>
      </c>
      <c r="AB20" s="148"/>
      <c r="AC20" s="148"/>
      <c r="AD20" s="148"/>
      <c r="AE20" s="148"/>
      <c r="AF20" s="148"/>
      <c r="AG20" s="148"/>
      <c r="AH20" s="148"/>
      <c r="AI20" s="148"/>
      <c r="AJ20" s="27"/>
      <c r="AK20" s="149" t="s">
        <v>59</v>
      </c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49"/>
      <c r="BA20" s="149"/>
      <c r="BB20" s="149"/>
      <c r="BC20" s="149"/>
      <c r="BD20" s="27"/>
      <c r="BE20" s="147" t="s">
        <v>60</v>
      </c>
      <c r="BF20" s="147"/>
      <c r="BG20" s="147"/>
      <c r="BH20" s="147"/>
      <c r="BI20" s="147"/>
      <c r="BJ20" s="147"/>
      <c r="BK20" s="147"/>
      <c r="BL20" s="14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5" customHeight="1" x14ac:dyDescent="0.3">
      <c r="A22" s="144" t="s">
        <v>50</v>
      </c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5">
        <f>AS22</f>
        <v>231464</v>
      </c>
      <c r="V22" s="145"/>
      <c r="W22" s="145"/>
      <c r="X22" s="145"/>
      <c r="Y22" s="145"/>
      <c r="Z22" s="145"/>
      <c r="AA22" s="145"/>
      <c r="AB22" s="145"/>
      <c r="AC22" s="145"/>
      <c r="AD22" s="145"/>
      <c r="AE22" s="146" t="s">
        <v>51</v>
      </c>
      <c r="AF22" s="146"/>
      <c r="AG22" s="146"/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5">
        <v>231464</v>
      </c>
      <c r="AT22" s="145"/>
      <c r="AU22" s="145"/>
      <c r="AV22" s="145"/>
      <c r="AW22" s="145"/>
      <c r="AX22" s="145"/>
      <c r="AY22" s="145"/>
      <c r="AZ22" s="145"/>
      <c r="BA22" s="145"/>
      <c r="BB22" s="145"/>
      <c r="BC22" s="145"/>
      <c r="BD22" s="120" t="s">
        <v>23</v>
      </c>
      <c r="BE22" s="120"/>
      <c r="BF22" s="120"/>
      <c r="BG22" s="120"/>
      <c r="BH22" s="120"/>
      <c r="BI22" s="120"/>
      <c r="BJ22" s="120"/>
      <c r="BK22" s="120"/>
      <c r="BL22" s="120"/>
    </row>
    <row r="23" spans="1:79" ht="25" customHeight="1" x14ac:dyDescent="0.3">
      <c r="A23" s="120" t="s">
        <v>22</v>
      </c>
      <c r="B23" s="120"/>
      <c r="C23" s="120"/>
      <c r="D23" s="120"/>
      <c r="E23" s="120"/>
      <c r="F23" s="120"/>
      <c r="G23" s="120"/>
      <c r="H23" s="120"/>
      <c r="I23" s="145">
        <v>0</v>
      </c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20" t="s">
        <v>24</v>
      </c>
      <c r="U23" s="120"/>
      <c r="V23" s="120"/>
      <c r="W23" s="12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3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3">
      <c r="A25" s="132" t="s">
        <v>37</v>
      </c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  <c r="W25" s="132"/>
      <c r="X25" s="132"/>
      <c r="Y25" s="132"/>
      <c r="Z25" s="132"/>
      <c r="AA25" s="132"/>
      <c r="AB25" s="132"/>
      <c r="AC25" s="132"/>
      <c r="AD25" s="132"/>
      <c r="AE25" s="132"/>
      <c r="AF25" s="132"/>
      <c r="AG25" s="132"/>
      <c r="AH25" s="132"/>
      <c r="AI25" s="132"/>
      <c r="AJ25" s="132"/>
      <c r="AK25" s="132"/>
      <c r="AL25" s="132"/>
      <c r="AM25" s="132"/>
      <c r="AN25" s="132"/>
      <c r="AO25" s="132"/>
      <c r="AP25" s="132"/>
      <c r="AQ25" s="132"/>
      <c r="AR25" s="132"/>
      <c r="AS25" s="132"/>
      <c r="AT25" s="132"/>
      <c r="AU25" s="132"/>
      <c r="AV25" s="132"/>
      <c r="AW25" s="132"/>
      <c r="AX25" s="132"/>
      <c r="AY25" s="132"/>
      <c r="AZ25" s="132"/>
      <c r="BA25" s="132"/>
      <c r="BB25" s="132"/>
      <c r="BC25" s="132"/>
      <c r="BD25" s="132"/>
      <c r="BE25" s="132"/>
      <c r="BF25" s="132"/>
      <c r="BG25" s="132"/>
      <c r="BH25" s="132"/>
      <c r="BI25" s="132"/>
      <c r="BJ25" s="132"/>
      <c r="BK25" s="132"/>
      <c r="BL25" s="132"/>
    </row>
    <row r="26" spans="1:79" ht="57.5" customHeight="1" x14ac:dyDescent="0.3">
      <c r="A26" s="142" t="s">
        <v>109</v>
      </c>
      <c r="B26" s="143"/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143"/>
      <c r="Z26" s="143"/>
      <c r="AA26" s="143"/>
      <c r="AB26" s="143"/>
      <c r="AC26" s="143"/>
      <c r="AD26" s="143"/>
      <c r="AE26" s="143"/>
      <c r="AF26" s="143"/>
      <c r="AG26" s="143"/>
      <c r="AH26" s="143"/>
      <c r="AI26" s="143"/>
      <c r="AJ26" s="143"/>
      <c r="AK26" s="143"/>
      <c r="AL26" s="143"/>
      <c r="AM26" s="143"/>
      <c r="AN26" s="143"/>
      <c r="AO26" s="143"/>
      <c r="AP26" s="143"/>
      <c r="AQ26" s="143"/>
      <c r="AR26" s="143"/>
      <c r="AS26" s="143"/>
      <c r="AT26" s="143"/>
      <c r="AU26" s="143"/>
      <c r="AV26" s="143"/>
      <c r="AW26" s="143"/>
      <c r="AX26" s="143"/>
      <c r="AY26" s="143"/>
      <c r="AZ26" s="143"/>
      <c r="BA26" s="143"/>
      <c r="BB26" s="143"/>
      <c r="BC26" s="143"/>
      <c r="BD26" s="143"/>
      <c r="BE26" s="143"/>
      <c r="BF26" s="143"/>
      <c r="BG26" s="143"/>
      <c r="BH26" s="143"/>
      <c r="BI26" s="143"/>
      <c r="BJ26" s="143"/>
      <c r="BK26" s="143"/>
      <c r="BL26" s="143"/>
    </row>
    <row r="27" spans="1:79" ht="12.75" customHeight="1" x14ac:dyDescent="0.3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3">
      <c r="A28" s="120" t="s">
        <v>36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20"/>
      <c r="AV28" s="120"/>
      <c r="AW28" s="120"/>
      <c r="AX28" s="120"/>
      <c r="AY28" s="120"/>
      <c r="AZ28" s="120"/>
      <c r="BA28" s="120"/>
      <c r="BB28" s="120"/>
      <c r="BC28" s="120"/>
      <c r="BD28" s="120"/>
      <c r="BE28" s="120"/>
      <c r="BF28" s="120"/>
      <c r="BG28" s="120"/>
      <c r="BH28" s="120"/>
      <c r="BI28" s="120"/>
      <c r="BJ28" s="120"/>
      <c r="BK28" s="120"/>
      <c r="BL28" s="120"/>
    </row>
    <row r="29" spans="1:79" ht="17.5" customHeight="1" x14ac:dyDescent="0.3">
      <c r="A29" s="133" t="s">
        <v>28</v>
      </c>
      <c r="B29" s="133"/>
      <c r="C29" s="133"/>
      <c r="D29" s="133"/>
      <c r="E29" s="133"/>
      <c r="F29" s="133"/>
      <c r="G29" s="134" t="s">
        <v>40</v>
      </c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5"/>
      <c r="AD29" s="135"/>
      <c r="AE29" s="135"/>
      <c r="AF29" s="135"/>
      <c r="AG29" s="135"/>
      <c r="AH29" s="135"/>
      <c r="AI29" s="135"/>
      <c r="AJ29" s="135"/>
      <c r="AK29" s="135"/>
      <c r="AL29" s="135"/>
      <c r="AM29" s="135"/>
      <c r="AN29" s="135"/>
      <c r="AO29" s="135"/>
      <c r="AP29" s="135"/>
      <c r="AQ29" s="135"/>
      <c r="AR29" s="135"/>
      <c r="AS29" s="135"/>
      <c r="AT29" s="135"/>
      <c r="AU29" s="135"/>
      <c r="AV29" s="135"/>
      <c r="AW29" s="135"/>
      <c r="AX29" s="135"/>
      <c r="AY29" s="135"/>
      <c r="AZ29" s="135"/>
      <c r="BA29" s="135"/>
      <c r="BB29" s="135"/>
      <c r="BC29" s="135"/>
      <c r="BD29" s="135"/>
      <c r="BE29" s="135"/>
      <c r="BF29" s="135"/>
      <c r="BG29" s="135"/>
      <c r="BH29" s="135"/>
      <c r="BI29" s="135"/>
      <c r="BJ29" s="135"/>
      <c r="BK29" s="135"/>
      <c r="BL29" s="136"/>
    </row>
    <row r="30" spans="1:79" ht="15.5" hidden="1" x14ac:dyDescent="0.3">
      <c r="A30" s="137">
        <v>1</v>
      </c>
      <c r="B30" s="137"/>
      <c r="C30" s="137"/>
      <c r="D30" s="137"/>
      <c r="E30" s="137"/>
      <c r="F30" s="137"/>
      <c r="G30" s="134">
        <v>2</v>
      </c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5"/>
      <c r="Z30" s="135"/>
      <c r="AA30" s="135"/>
      <c r="AB30" s="135"/>
      <c r="AC30" s="135"/>
      <c r="AD30" s="135"/>
      <c r="AE30" s="135"/>
      <c r="AF30" s="135"/>
      <c r="AG30" s="135"/>
      <c r="AH30" s="135"/>
      <c r="AI30" s="135"/>
      <c r="AJ30" s="135"/>
      <c r="AK30" s="135"/>
      <c r="AL30" s="135"/>
      <c r="AM30" s="135"/>
      <c r="AN30" s="135"/>
      <c r="AO30" s="135"/>
      <c r="AP30" s="135"/>
      <c r="AQ30" s="135"/>
      <c r="AR30" s="135"/>
      <c r="AS30" s="135"/>
      <c r="AT30" s="135"/>
      <c r="AU30" s="135"/>
      <c r="AV30" s="135"/>
      <c r="AW30" s="135"/>
      <c r="AX30" s="135"/>
      <c r="AY30" s="135"/>
      <c r="AZ30" s="135"/>
      <c r="BA30" s="135"/>
      <c r="BB30" s="135"/>
      <c r="BC30" s="135"/>
      <c r="BD30" s="135"/>
      <c r="BE30" s="135"/>
      <c r="BF30" s="135"/>
      <c r="BG30" s="135"/>
      <c r="BH30" s="135"/>
      <c r="BI30" s="135"/>
      <c r="BJ30" s="135"/>
      <c r="BK30" s="135"/>
      <c r="BL30" s="136"/>
    </row>
    <row r="31" spans="1:79" ht="10.5" hidden="1" customHeight="1" x14ac:dyDescent="0.3">
      <c r="A31" s="54" t="s">
        <v>33</v>
      </c>
      <c r="B31" s="54"/>
      <c r="C31" s="54"/>
      <c r="D31" s="54"/>
      <c r="E31" s="54"/>
      <c r="F31" s="54"/>
      <c r="G31" s="97" t="s">
        <v>7</v>
      </c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/>
      <c r="BH31" s="98"/>
      <c r="BI31" s="98"/>
      <c r="BJ31" s="98"/>
      <c r="BK31" s="98"/>
      <c r="BL31" s="99"/>
      <c r="CA31" s="1" t="s">
        <v>49</v>
      </c>
    </row>
    <row r="32" spans="1:79" ht="19.5" customHeight="1" x14ac:dyDescent="0.3">
      <c r="A32" s="54">
        <v>1</v>
      </c>
      <c r="B32" s="54"/>
      <c r="C32" s="54"/>
      <c r="D32" s="54"/>
      <c r="E32" s="54"/>
      <c r="F32" s="54"/>
      <c r="G32" s="116" t="s">
        <v>83</v>
      </c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Y32" s="138"/>
      <c r="Z32" s="138"/>
      <c r="AA32" s="138"/>
      <c r="AB32" s="138"/>
      <c r="AC32" s="138"/>
      <c r="AD32" s="138"/>
      <c r="AE32" s="138"/>
      <c r="AF32" s="138"/>
      <c r="AG32" s="138"/>
      <c r="AH32" s="138"/>
      <c r="AI32" s="138"/>
      <c r="AJ32" s="138"/>
      <c r="AK32" s="138"/>
      <c r="AL32" s="138"/>
      <c r="AM32" s="138"/>
      <c r="AN32" s="138"/>
      <c r="AO32" s="138"/>
      <c r="AP32" s="138"/>
      <c r="AQ32" s="138"/>
      <c r="AR32" s="138"/>
      <c r="AS32" s="138"/>
      <c r="AT32" s="138"/>
      <c r="AU32" s="138"/>
      <c r="AV32" s="138"/>
      <c r="AW32" s="138"/>
      <c r="AX32" s="138"/>
      <c r="AY32" s="138"/>
      <c r="AZ32" s="138"/>
      <c r="BA32" s="138"/>
      <c r="BB32" s="138"/>
      <c r="BC32" s="138"/>
      <c r="BD32" s="138"/>
      <c r="BE32" s="138"/>
      <c r="BF32" s="138"/>
      <c r="BG32" s="138"/>
      <c r="BH32" s="138"/>
      <c r="BI32" s="138"/>
      <c r="BJ32" s="138"/>
      <c r="BK32" s="138"/>
      <c r="BL32" s="139"/>
      <c r="CA32" s="1" t="s">
        <v>48</v>
      </c>
    </row>
    <row r="33" spans="1:79" ht="12.75" customHeight="1" x14ac:dyDescent="0.3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6" customHeight="1" x14ac:dyDescent="0.3">
      <c r="A34" s="120" t="s">
        <v>38</v>
      </c>
      <c r="B34" s="120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20"/>
      <c r="AT34" s="120"/>
      <c r="AU34" s="120"/>
      <c r="AV34" s="120"/>
      <c r="AW34" s="120"/>
      <c r="AX34" s="120"/>
      <c r="AY34" s="120"/>
      <c r="AZ34" s="120"/>
      <c r="BA34" s="120"/>
      <c r="BB34" s="120"/>
      <c r="BC34" s="120"/>
      <c r="BD34" s="120"/>
      <c r="BE34" s="120"/>
      <c r="BF34" s="120"/>
      <c r="BG34" s="120"/>
      <c r="BH34" s="120"/>
      <c r="BI34" s="120"/>
      <c r="BJ34" s="120"/>
      <c r="BK34" s="120"/>
      <c r="BL34" s="120"/>
    </row>
    <row r="35" spans="1:79" ht="16" customHeight="1" x14ac:dyDescent="0.3">
      <c r="A35" s="140" t="s">
        <v>106</v>
      </c>
      <c r="B35" s="141"/>
      <c r="C35" s="141"/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1"/>
      <c r="AI35" s="141"/>
      <c r="AJ35" s="141"/>
      <c r="AK35" s="141"/>
      <c r="AL35" s="141"/>
      <c r="AM35" s="141"/>
      <c r="AN35" s="141"/>
      <c r="AO35" s="141"/>
      <c r="AP35" s="141"/>
      <c r="AQ35" s="141"/>
      <c r="AR35" s="141"/>
      <c r="AS35" s="141"/>
      <c r="AT35" s="141"/>
      <c r="AU35" s="141"/>
      <c r="AV35" s="141"/>
      <c r="AW35" s="141"/>
      <c r="AX35" s="141"/>
      <c r="AY35" s="141"/>
      <c r="AZ35" s="141"/>
      <c r="BA35" s="141"/>
      <c r="BB35" s="141"/>
      <c r="BC35" s="141"/>
      <c r="BD35" s="141"/>
      <c r="BE35" s="141"/>
      <c r="BF35" s="141"/>
      <c r="BG35" s="141"/>
      <c r="BH35" s="141"/>
      <c r="BI35" s="141"/>
      <c r="BJ35" s="141"/>
      <c r="BK35" s="141"/>
      <c r="BL35" s="141"/>
    </row>
    <row r="36" spans="1:79" ht="12.75" customHeight="1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3">
      <c r="A37" s="120" t="s">
        <v>39</v>
      </c>
      <c r="B37" s="120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20"/>
      <c r="AT37" s="120"/>
      <c r="AU37" s="120"/>
      <c r="AV37" s="120"/>
      <c r="AW37" s="120"/>
      <c r="AX37" s="120"/>
      <c r="AY37" s="120"/>
      <c r="AZ37" s="120"/>
      <c r="BA37" s="120"/>
      <c r="BB37" s="120"/>
      <c r="BC37" s="120"/>
      <c r="BD37" s="120"/>
      <c r="BE37" s="120"/>
      <c r="BF37" s="120"/>
      <c r="BG37" s="120"/>
      <c r="BH37" s="120"/>
      <c r="BI37" s="120"/>
      <c r="BJ37" s="120"/>
      <c r="BK37" s="120"/>
      <c r="BL37" s="120"/>
    </row>
    <row r="38" spans="1:79" ht="27.75" customHeight="1" x14ac:dyDescent="0.3">
      <c r="A38" s="133" t="s">
        <v>28</v>
      </c>
      <c r="B38" s="133"/>
      <c r="C38" s="133"/>
      <c r="D38" s="133"/>
      <c r="E38" s="133"/>
      <c r="F38" s="133"/>
      <c r="G38" s="134" t="s">
        <v>25</v>
      </c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  <c r="AK38" s="135"/>
      <c r="AL38" s="135"/>
      <c r="AM38" s="135"/>
      <c r="AN38" s="135"/>
      <c r="AO38" s="135"/>
      <c r="AP38" s="135"/>
      <c r="AQ38" s="135"/>
      <c r="AR38" s="135"/>
      <c r="AS38" s="135"/>
      <c r="AT38" s="135"/>
      <c r="AU38" s="135"/>
      <c r="AV38" s="135"/>
      <c r="AW38" s="135"/>
      <c r="AX38" s="135"/>
      <c r="AY38" s="135"/>
      <c r="AZ38" s="135"/>
      <c r="BA38" s="135"/>
      <c r="BB38" s="135"/>
      <c r="BC38" s="135"/>
      <c r="BD38" s="135"/>
      <c r="BE38" s="135"/>
      <c r="BF38" s="135"/>
      <c r="BG38" s="135"/>
      <c r="BH38" s="135"/>
      <c r="BI38" s="135"/>
      <c r="BJ38" s="135"/>
      <c r="BK38" s="135"/>
      <c r="BL38" s="136"/>
    </row>
    <row r="39" spans="1:79" ht="15.5" hidden="1" x14ac:dyDescent="0.3">
      <c r="A39" s="137">
        <v>1</v>
      </c>
      <c r="B39" s="137"/>
      <c r="C39" s="137"/>
      <c r="D39" s="137"/>
      <c r="E39" s="137"/>
      <c r="F39" s="137"/>
      <c r="G39" s="134">
        <v>2</v>
      </c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 s="135"/>
      <c r="AD39" s="135"/>
      <c r="AE39" s="135"/>
      <c r="AF39" s="135"/>
      <c r="AG39" s="135"/>
      <c r="AH39" s="135"/>
      <c r="AI39" s="135"/>
      <c r="AJ39" s="135"/>
      <c r="AK39" s="135"/>
      <c r="AL39" s="135"/>
      <c r="AM39" s="135"/>
      <c r="AN39" s="135"/>
      <c r="AO39" s="135"/>
      <c r="AP39" s="135"/>
      <c r="AQ39" s="135"/>
      <c r="AR39" s="135"/>
      <c r="AS39" s="135"/>
      <c r="AT39" s="135"/>
      <c r="AU39" s="135"/>
      <c r="AV39" s="135"/>
      <c r="AW39" s="135"/>
      <c r="AX39" s="135"/>
      <c r="AY39" s="135"/>
      <c r="AZ39" s="135"/>
      <c r="BA39" s="135"/>
      <c r="BB39" s="135"/>
      <c r="BC39" s="135"/>
      <c r="BD39" s="135"/>
      <c r="BE39" s="135"/>
      <c r="BF39" s="135"/>
      <c r="BG39" s="135"/>
      <c r="BH39" s="135"/>
      <c r="BI39" s="135"/>
      <c r="BJ39" s="135"/>
      <c r="BK39" s="135"/>
      <c r="BL39" s="136"/>
    </row>
    <row r="40" spans="1:79" ht="10.5" hidden="1" customHeight="1" x14ac:dyDescent="0.3">
      <c r="A40" s="54" t="s">
        <v>6</v>
      </c>
      <c r="B40" s="54"/>
      <c r="C40" s="54"/>
      <c r="D40" s="54"/>
      <c r="E40" s="54"/>
      <c r="F40" s="54"/>
      <c r="G40" s="97" t="s">
        <v>7</v>
      </c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8"/>
      <c r="AK40" s="98"/>
      <c r="AL40" s="98"/>
      <c r="AM40" s="98"/>
      <c r="AN40" s="98"/>
      <c r="AO40" s="98"/>
      <c r="AP40" s="98"/>
      <c r="AQ40" s="98"/>
      <c r="AR40" s="98"/>
      <c r="AS40" s="98"/>
      <c r="AT40" s="98"/>
      <c r="AU40" s="98"/>
      <c r="AV40" s="98"/>
      <c r="AW40" s="98"/>
      <c r="AX40" s="98"/>
      <c r="AY40" s="98"/>
      <c r="AZ40" s="98"/>
      <c r="BA40" s="98"/>
      <c r="BB40" s="98"/>
      <c r="BC40" s="98"/>
      <c r="BD40" s="98"/>
      <c r="BE40" s="98"/>
      <c r="BF40" s="98"/>
      <c r="BG40" s="98"/>
      <c r="BH40" s="98"/>
      <c r="BI40" s="98"/>
      <c r="BJ40" s="98"/>
      <c r="BK40" s="98"/>
      <c r="BL40" s="99"/>
      <c r="CA40" s="1" t="s">
        <v>11</v>
      </c>
    </row>
    <row r="41" spans="1:79" ht="21.65" customHeight="1" x14ac:dyDescent="0.3">
      <c r="A41" s="54">
        <v>1</v>
      </c>
      <c r="B41" s="54"/>
      <c r="C41" s="54"/>
      <c r="D41" s="54"/>
      <c r="E41" s="54"/>
      <c r="F41" s="54"/>
      <c r="G41" s="116" t="s">
        <v>83</v>
      </c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17"/>
      <c r="AL41" s="117"/>
      <c r="AM41" s="117"/>
      <c r="AN41" s="117"/>
      <c r="AO41" s="117"/>
      <c r="AP41" s="117"/>
      <c r="AQ41" s="117"/>
      <c r="AR41" s="117"/>
      <c r="AS41" s="117"/>
      <c r="AT41" s="117"/>
      <c r="AU41" s="117"/>
      <c r="AV41" s="117"/>
      <c r="AW41" s="117"/>
      <c r="AX41" s="117"/>
      <c r="AY41" s="117"/>
      <c r="AZ41" s="117"/>
      <c r="BA41" s="117"/>
      <c r="BB41" s="117"/>
      <c r="BC41" s="117"/>
      <c r="BD41" s="117"/>
      <c r="BE41" s="117"/>
      <c r="BF41" s="117"/>
      <c r="BG41" s="117"/>
      <c r="BH41" s="117"/>
      <c r="BI41" s="117"/>
      <c r="BJ41" s="117"/>
      <c r="BK41" s="117"/>
      <c r="BL41" s="118"/>
      <c r="CA41" s="1" t="s">
        <v>12</v>
      </c>
    </row>
    <row r="42" spans="1:79" ht="13" hidden="1" customHeight="1" x14ac:dyDescent="0.3">
      <c r="A42" s="54">
        <v>2</v>
      </c>
      <c r="B42" s="54"/>
      <c r="C42" s="54"/>
      <c r="D42" s="54"/>
      <c r="E42" s="54"/>
      <c r="F42" s="54"/>
      <c r="G42" s="71" t="s">
        <v>84</v>
      </c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  <c r="BH42" s="72"/>
      <c r="BI42" s="72"/>
      <c r="BJ42" s="72"/>
      <c r="BK42" s="72"/>
      <c r="BL42" s="73"/>
    </row>
    <row r="43" spans="1:79" ht="13" hidden="1" customHeight="1" x14ac:dyDescent="0.3">
      <c r="A43" s="54">
        <v>3</v>
      </c>
      <c r="B43" s="54"/>
      <c r="C43" s="54"/>
      <c r="D43" s="54"/>
      <c r="E43" s="54"/>
      <c r="F43" s="54"/>
      <c r="G43" s="71" t="s">
        <v>85</v>
      </c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  <c r="BH43" s="72"/>
      <c r="BI43" s="72"/>
      <c r="BJ43" s="72"/>
      <c r="BK43" s="72"/>
      <c r="BL43" s="73"/>
    </row>
    <row r="44" spans="1:79" ht="13" hidden="1" customHeight="1" x14ac:dyDescent="0.3">
      <c r="A44" s="54">
        <v>4</v>
      </c>
      <c r="B44" s="54"/>
      <c r="C44" s="54"/>
      <c r="D44" s="54"/>
      <c r="E44" s="54"/>
      <c r="F44" s="54"/>
      <c r="G44" s="71" t="s">
        <v>86</v>
      </c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  <c r="BH44" s="72"/>
      <c r="BI44" s="72"/>
      <c r="BJ44" s="72"/>
      <c r="BK44" s="72"/>
      <c r="BL44" s="73"/>
    </row>
    <row r="45" spans="1:79" ht="13" hidden="1" customHeight="1" x14ac:dyDescent="0.3">
      <c r="A45" s="54">
        <v>5</v>
      </c>
      <c r="B45" s="54"/>
      <c r="C45" s="54"/>
      <c r="D45" s="54"/>
      <c r="E45" s="54"/>
      <c r="F45" s="54"/>
      <c r="G45" s="71" t="s">
        <v>87</v>
      </c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  <c r="BH45" s="72"/>
      <c r="BI45" s="72"/>
      <c r="BJ45" s="72"/>
      <c r="BK45" s="72"/>
      <c r="BL45" s="73"/>
    </row>
    <row r="46" spans="1:79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</row>
    <row r="47" spans="1:79" ht="15.75" customHeight="1" x14ac:dyDescent="0.3">
      <c r="A47" s="120" t="s">
        <v>41</v>
      </c>
      <c r="B47" s="120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  <c r="AD47" s="120"/>
      <c r="AE47" s="120"/>
      <c r="AF47" s="120"/>
      <c r="AG47" s="120"/>
      <c r="AH47" s="120"/>
      <c r="AI47" s="120"/>
      <c r="AJ47" s="120"/>
      <c r="AK47" s="120"/>
      <c r="AL47" s="120"/>
      <c r="AM47" s="120"/>
      <c r="AN47" s="120"/>
      <c r="AO47" s="120"/>
      <c r="AP47" s="120"/>
      <c r="AQ47" s="120"/>
      <c r="AR47" s="120"/>
      <c r="AS47" s="120"/>
      <c r="AT47" s="120"/>
      <c r="AU47" s="120"/>
      <c r="AV47" s="120"/>
      <c r="AW47" s="120"/>
      <c r="AX47" s="120"/>
      <c r="AY47" s="120"/>
      <c r="AZ47" s="120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</row>
    <row r="48" spans="1:79" ht="15" customHeight="1" x14ac:dyDescent="0.3">
      <c r="A48" s="125" t="s">
        <v>78</v>
      </c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  <c r="AE48" s="125"/>
      <c r="AF48" s="125"/>
      <c r="AG48" s="125"/>
      <c r="AH48" s="125"/>
      <c r="AI48" s="125"/>
      <c r="AJ48" s="125"/>
      <c r="AK48" s="125"/>
      <c r="AL48" s="125"/>
      <c r="AM48" s="125"/>
      <c r="AN48" s="125"/>
      <c r="AO48" s="125"/>
      <c r="AP48" s="125"/>
      <c r="AQ48" s="125"/>
      <c r="AR48" s="125"/>
      <c r="AS48" s="125"/>
      <c r="AT48" s="125"/>
      <c r="AU48" s="125"/>
      <c r="AV48" s="125"/>
      <c r="AW48" s="125"/>
      <c r="AX48" s="125"/>
      <c r="AY48" s="125"/>
      <c r="AZ48" s="125"/>
      <c r="BA48" s="21"/>
      <c r="BB48" s="21"/>
      <c r="BC48" s="21"/>
      <c r="BD48" s="21"/>
      <c r="BE48" s="21"/>
      <c r="BF48" s="21"/>
      <c r="BG48" s="21"/>
      <c r="BH48" s="21"/>
      <c r="BI48" s="6"/>
      <c r="BJ48" s="6"/>
      <c r="BK48" s="6"/>
      <c r="BL48" s="6"/>
    </row>
    <row r="49" spans="1:79" s="46" customFormat="1" ht="16" customHeight="1" x14ac:dyDescent="0.25">
      <c r="A49" s="109" t="s">
        <v>28</v>
      </c>
      <c r="B49" s="109"/>
      <c r="C49" s="109"/>
      <c r="D49" s="126" t="s">
        <v>26</v>
      </c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27"/>
      <c r="AB49" s="128"/>
      <c r="AC49" s="109" t="s">
        <v>29</v>
      </c>
      <c r="AD49" s="109"/>
      <c r="AE49" s="109"/>
      <c r="AF49" s="109"/>
      <c r="AG49" s="109"/>
      <c r="AH49" s="109"/>
      <c r="AI49" s="109"/>
      <c r="AJ49" s="109"/>
      <c r="AK49" s="109" t="s">
        <v>30</v>
      </c>
      <c r="AL49" s="109"/>
      <c r="AM49" s="109"/>
      <c r="AN49" s="109"/>
      <c r="AO49" s="109"/>
      <c r="AP49" s="109"/>
      <c r="AQ49" s="109"/>
      <c r="AR49" s="109"/>
      <c r="AS49" s="109" t="s">
        <v>27</v>
      </c>
      <c r="AT49" s="109"/>
      <c r="AU49" s="109"/>
      <c r="AV49" s="109"/>
      <c r="AW49" s="109"/>
      <c r="AX49" s="109"/>
      <c r="AY49" s="109"/>
      <c r="AZ49" s="109"/>
      <c r="BA49" s="45"/>
      <c r="BB49" s="45"/>
      <c r="BC49" s="45"/>
      <c r="BD49" s="45"/>
      <c r="BE49" s="45"/>
      <c r="BF49" s="45"/>
      <c r="BG49" s="45"/>
      <c r="BH49" s="45"/>
    </row>
    <row r="50" spans="1:79" s="46" customFormat="1" ht="2.15" customHeight="1" x14ac:dyDescent="0.25">
      <c r="A50" s="109"/>
      <c r="B50" s="109"/>
      <c r="C50" s="109"/>
      <c r="D50" s="129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1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T50" s="109"/>
      <c r="AU50" s="109"/>
      <c r="AV50" s="109"/>
      <c r="AW50" s="109"/>
      <c r="AX50" s="109"/>
      <c r="AY50" s="109"/>
      <c r="AZ50" s="109"/>
      <c r="BA50" s="45"/>
      <c r="BB50" s="45"/>
      <c r="BC50" s="45"/>
      <c r="BD50" s="45"/>
      <c r="BE50" s="45"/>
      <c r="BF50" s="45"/>
      <c r="BG50" s="45"/>
      <c r="BH50" s="45"/>
    </row>
    <row r="51" spans="1:79" s="47" customFormat="1" ht="13" customHeight="1" x14ac:dyDescent="0.2">
      <c r="A51" s="108">
        <v>1</v>
      </c>
      <c r="B51" s="108"/>
      <c r="C51" s="108"/>
      <c r="D51" s="113">
        <v>2</v>
      </c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5"/>
      <c r="AC51" s="108">
        <v>3</v>
      </c>
      <c r="AD51" s="108"/>
      <c r="AE51" s="108"/>
      <c r="AF51" s="108"/>
      <c r="AG51" s="108"/>
      <c r="AH51" s="108"/>
      <c r="AI51" s="108"/>
      <c r="AJ51" s="108"/>
      <c r="AK51" s="108">
        <v>4</v>
      </c>
      <c r="AL51" s="108"/>
      <c r="AM51" s="108"/>
      <c r="AN51" s="108"/>
      <c r="AO51" s="108"/>
      <c r="AP51" s="108"/>
      <c r="AQ51" s="108"/>
      <c r="AR51" s="108"/>
      <c r="AS51" s="108">
        <v>5</v>
      </c>
      <c r="AT51" s="108"/>
      <c r="AU51" s="108"/>
      <c r="AV51" s="108"/>
      <c r="AW51" s="108"/>
      <c r="AX51" s="108"/>
      <c r="AY51" s="108"/>
      <c r="AZ51" s="108"/>
      <c r="BA51" s="48"/>
      <c r="BB51" s="48"/>
      <c r="BC51" s="48"/>
      <c r="BD51" s="48"/>
      <c r="BE51" s="48"/>
      <c r="BF51" s="48"/>
      <c r="BG51" s="48"/>
      <c r="BH51" s="48"/>
    </row>
    <row r="52" spans="1:79" s="4" customFormat="1" ht="12.75" hidden="1" customHeight="1" x14ac:dyDescent="0.3">
      <c r="A52" s="54" t="s">
        <v>6</v>
      </c>
      <c r="B52" s="54"/>
      <c r="C52" s="54"/>
      <c r="D52" s="74" t="s">
        <v>7</v>
      </c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6"/>
      <c r="AC52" s="101" t="s">
        <v>8</v>
      </c>
      <c r="AD52" s="101"/>
      <c r="AE52" s="101"/>
      <c r="AF52" s="101"/>
      <c r="AG52" s="101"/>
      <c r="AH52" s="101"/>
      <c r="AI52" s="101"/>
      <c r="AJ52" s="101"/>
      <c r="AK52" s="101" t="s">
        <v>9</v>
      </c>
      <c r="AL52" s="101"/>
      <c r="AM52" s="101"/>
      <c r="AN52" s="101"/>
      <c r="AO52" s="101"/>
      <c r="AP52" s="101"/>
      <c r="AQ52" s="101"/>
      <c r="AR52" s="101"/>
      <c r="AS52" s="58" t="s">
        <v>10</v>
      </c>
      <c r="AT52" s="101"/>
      <c r="AU52" s="101"/>
      <c r="AV52" s="101"/>
      <c r="AW52" s="101"/>
      <c r="AX52" s="101"/>
      <c r="AY52" s="101"/>
      <c r="AZ52" s="101"/>
      <c r="BA52" s="18"/>
      <c r="BB52" s="19"/>
      <c r="BC52" s="19"/>
      <c r="BD52" s="19"/>
      <c r="BE52" s="19"/>
      <c r="BF52" s="19"/>
      <c r="BG52" s="19"/>
      <c r="BH52" s="19"/>
      <c r="CA52" s="4" t="s">
        <v>13</v>
      </c>
    </row>
    <row r="53" spans="1:79" ht="21.5" hidden="1" customHeight="1" x14ac:dyDescent="0.3">
      <c r="A53" s="54">
        <v>1</v>
      </c>
      <c r="B53" s="54"/>
      <c r="C53" s="54"/>
      <c r="D53" s="116" t="s">
        <v>88</v>
      </c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  <c r="AA53" s="117"/>
      <c r="AB53" s="118"/>
      <c r="AC53" s="119"/>
      <c r="AD53" s="119"/>
      <c r="AE53" s="119"/>
      <c r="AF53" s="119"/>
      <c r="AG53" s="119"/>
      <c r="AH53" s="119"/>
      <c r="AI53" s="119"/>
      <c r="AJ53" s="119"/>
      <c r="AK53" s="119">
        <v>0</v>
      </c>
      <c r="AL53" s="119"/>
      <c r="AM53" s="119"/>
      <c r="AN53" s="119"/>
      <c r="AO53" s="119"/>
      <c r="AP53" s="119"/>
      <c r="AQ53" s="119"/>
      <c r="AR53" s="119"/>
      <c r="AS53" s="119">
        <f>AC53+AK53</f>
        <v>0</v>
      </c>
      <c r="AT53" s="119"/>
      <c r="AU53" s="119"/>
      <c r="AV53" s="119"/>
      <c r="AW53" s="119"/>
      <c r="AX53" s="119"/>
      <c r="AY53" s="119"/>
      <c r="AZ53" s="119"/>
      <c r="BA53" s="20"/>
      <c r="BB53" s="20"/>
      <c r="BC53" s="20"/>
      <c r="BD53" s="20"/>
      <c r="BE53" s="20"/>
      <c r="BF53" s="20"/>
      <c r="BG53" s="20"/>
      <c r="BH53" s="20"/>
      <c r="CA53" s="1" t="s">
        <v>14</v>
      </c>
    </row>
    <row r="54" spans="1:79" ht="37.5" customHeight="1" x14ac:dyDescent="0.3">
      <c r="A54" s="54">
        <v>2</v>
      </c>
      <c r="B54" s="54"/>
      <c r="C54" s="54"/>
      <c r="D54" s="116" t="s">
        <v>83</v>
      </c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  <c r="AA54" s="117"/>
      <c r="AB54" s="118"/>
      <c r="AC54" s="119">
        <f>AS22</f>
        <v>231464</v>
      </c>
      <c r="AD54" s="119"/>
      <c r="AE54" s="119"/>
      <c r="AF54" s="119"/>
      <c r="AG54" s="119"/>
      <c r="AH54" s="119"/>
      <c r="AI54" s="119"/>
      <c r="AJ54" s="119"/>
      <c r="AK54" s="119">
        <v>0</v>
      </c>
      <c r="AL54" s="119"/>
      <c r="AM54" s="119"/>
      <c r="AN54" s="119"/>
      <c r="AO54" s="119"/>
      <c r="AP54" s="119"/>
      <c r="AQ54" s="119"/>
      <c r="AR54" s="119"/>
      <c r="AS54" s="119">
        <f>AC54+AK54</f>
        <v>231464</v>
      </c>
      <c r="AT54" s="119"/>
      <c r="AU54" s="119"/>
      <c r="AV54" s="119"/>
      <c r="AW54" s="119"/>
      <c r="AX54" s="119"/>
      <c r="AY54" s="119"/>
      <c r="AZ54" s="119"/>
      <c r="BA54" s="20"/>
      <c r="BB54" s="20"/>
      <c r="BC54" s="20"/>
      <c r="BD54" s="20"/>
      <c r="BE54" s="20"/>
      <c r="BF54" s="20"/>
      <c r="BG54" s="20"/>
      <c r="BH54" s="20"/>
    </row>
    <row r="55" spans="1:79" s="4" customFormat="1" ht="17.149999999999999" customHeight="1" x14ac:dyDescent="0.3">
      <c r="A55" s="62"/>
      <c r="B55" s="62"/>
      <c r="C55" s="62"/>
      <c r="D55" s="121" t="s">
        <v>63</v>
      </c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  <c r="AA55" s="122"/>
      <c r="AB55" s="123"/>
      <c r="AC55" s="124">
        <f>AC53+AC54</f>
        <v>231464</v>
      </c>
      <c r="AD55" s="124"/>
      <c r="AE55" s="124"/>
      <c r="AF55" s="124"/>
      <c r="AG55" s="124"/>
      <c r="AH55" s="124"/>
      <c r="AI55" s="124"/>
      <c r="AJ55" s="124"/>
      <c r="AK55" s="124">
        <v>0</v>
      </c>
      <c r="AL55" s="124"/>
      <c r="AM55" s="124"/>
      <c r="AN55" s="124"/>
      <c r="AO55" s="124"/>
      <c r="AP55" s="124"/>
      <c r="AQ55" s="124"/>
      <c r="AR55" s="124"/>
      <c r="AS55" s="124">
        <f>AC55+AK55</f>
        <v>231464</v>
      </c>
      <c r="AT55" s="124"/>
      <c r="AU55" s="124"/>
      <c r="AV55" s="124"/>
      <c r="AW55" s="124"/>
      <c r="AX55" s="124"/>
      <c r="AY55" s="124"/>
      <c r="AZ55" s="124"/>
      <c r="BA55" s="38"/>
      <c r="BB55" s="38"/>
      <c r="BC55" s="38"/>
      <c r="BD55" s="38"/>
      <c r="BE55" s="38"/>
      <c r="BF55" s="38"/>
      <c r="BG55" s="38"/>
      <c r="BH55" s="38"/>
    </row>
    <row r="57" spans="1:79" ht="15.75" customHeight="1" x14ac:dyDescent="0.3">
      <c r="A57" s="132" t="s">
        <v>42</v>
      </c>
      <c r="B57" s="132"/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2"/>
      <c r="O57" s="132"/>
      <c r="P57" s="132"/>
      <c r="Q57" s="132"/>
      <c r="R57" s="132"/>
      <c r="S57" s="132"/>
      <c r="T57" s="132"/>
      <c r="U57" s="132"/>
      <c r="V57" s="132"/>
      <c r="W57" s="132"/>
      <c r="X57" s="132"/>
      <c r="Y57" s="132"/>
      <c r="Z57" s="132"/>
      <c r="AA57" s="132"/>
      <c r="AB57" s="132"/>
      <c r="AC57" s="132"/>
      <c r="AD57" s="132"/>
      <c r="AE57" s="132"/>
      <c r="AF57" s="132"/>
      <c r="AG57" s="132"/>
      <c r="AH57" s="132"/>
      <c r="AI57" s="132"/>
      <c r="AJ57" s="132"/>
      <c r="AK57" s="132"/>
      <c r="AL57" s="132"/>
      <c r="AM57" s="132"/>
      <c r="AN57" s="132"/>
      <c r="AO57" s="132"/>
      <c r="AP57" s="132"/>
      <c r="AQ57" s="132"/>
      <c r="AR57" s="132"/>
      <c r="AS57" s="132"/>
      <c r="AT57" s="132"/>
      <c r="AU57" s="132"/>
      <c r="AV57" s="132"/>
      <c r="AW57" s="132"/>
      <c r="AX57" s="132"/>
      <c r="AY57" s="132"/>
      <c r="AZ57" s="132"/>
      <c r="BA57" s="132"/>
      <c r="BB57" s="132"/>
      <c r="BC57" s="132"/>
      <c r="BD57" s="132"/>
      <c r="BE57" s="132"/>
      <c r="BF57" s="132"/>
      <c r="BG57" s="132"/>
      <c r="BH57" s="132"/>
      <c r="BI57" s="132"/>
      <c r="BJ57" s="132"/>
      <c r="BK57" s="132"/>
      <c r="BL57" s="132"/>
    </row>
    <row r="58" spans="1:79" ht="12" customHeight="1" x14ac:dyDescent="0.3">
      <c r="A58" s="125" t="s">
        <v>78</v>
      </c>
      <c r="B58" s="125"/>
      <c r="C58" s="125"/>
      <c r="D58" s="125"/>
      <c r="E58" s="125"/>
      <c r="F58" s="125"/>
      <c r="G58" s="125"/>
      <c r="H58" s="125"/>
      <c r="I58" s="125"/>
      <c r="J58" s="125"/>
      <c r="K58" s="125"/>
      <c r="L58" s="125"/>
      <c r="M58" s="125"/>
      <c r="N58" s="125"/>
      <c r="O58" s="125"/>
      <c r="P58" s="125"/>
      <c r="Q58" s="125"/>
      <c r="R58" s="125"/>
      <c r="S58" s="125"/>
      <c r="T58" s="125"/>
      <c r="U58" s="125"/>
      <c r="V58" s="125"/>
      <c r="W58" s="125"/>
      <c r="X58" s="125"/>
      <c r="Y58" s="125"/>
      <c r="Z58" s="125"/>
      <c r="AA58" s="125"/>
      <c r="AB58" s="125"/>
      <c r="AC58" s="125"/>
      <c r="AD58" s="125"/>
      <c r="AE58" s="125"/>
      <c r="AF58" s="125"/>
      <c r="AG58" s="125"/>
      <c r="AH58" s="125"/>
      <c r="AI58" s="125"/>
      <c r="AJ58" s="125"/>
      <c r="AK58" s="125"/>
      <c r="AL58" s="125"/>
      <c r="AM58" s="125"/>
      <c r="AN58" s="125"/>
      <c r="AO58" s="125"/>
      <c r="AP58" s="125"/>
      <c r="AQ58" s="125"/>
      <c r="AR58" s="125"/>
      <c r="AS58" s="125"/>
      <c r="AT58" s="125"/>
      <c r="AU58" s="125"/>
      <c r="AV58" s="125"/>
      <c r="AW58" s="125"/>
      <c r="AX58" s="125"/>
      <c r="AY58" s="125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s="46" customFormat="1" ht="16" customHeight="1" x14ac:dyDescent="0.25">
      <c r="A59" s="109" t="s">
        <v>28</v>
      </c>
      <c r="B59" s="109"/>
      <c r="C59" s="109"/>
      <c r="D59" s="126" t="s">
        <v>34</v>
      </c>
      <c r="E59" s="127"/>
      <c r="F59" s="127"/>
      <c r="G59" s="127"/>
      <c r="H59" s="127"/>
      <c r="I59" s="127"/>
      <c r="J59" s="12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27"/>
      <c r="AA59" s="128"/>
      <c r="AB59" s="109" t="s">
        <v>29</v>
      </c>
      <c r="AC59" s="109"/>
      <c r="AD59" s="109"/>
      <c r="AE59" s="109"/>
      <c r="AF59" s="109"/>
      <c r="AG59" s="109"/>
      <c r="AH59" s="109"/>
      <c r="AI59" s="109"/>
      <c r="AJ59" s="109" t="s">
        <v>30</v>
      </c>
      <c r="AK59" s="109"/>
      <c r="AL59" s="109"/>
      <c r="AM59" s="109"/>
      <c r="AN59" s="109"/>
      <c r="AO59" s="109"/>
      <c r="AP59" s="109"/>
      <c r="AQ59" s="109"/>
      <c r="AR59" s="109" t="s">
        <v>27</v>
      </c>
      <c r="AS59" s="109"/>
      <c r="AT59" s="109"/>
      <c r="AU59" s="109"/>
      <c r="AV59" s="109"/>
      <c r="AW59" s="109"/>
      <c r="AX59" s="109"/>
      <c r="AY59" s="109"/>
    </row>
    <row r="60" spans="1:79" s="46" customFormat="1" ht="3.65" customHeight="1" x14ac:dyDescent="0.25">
      <c r="A60" s="109"/>
      <c r="B60" s="109"/>
      <c r="C60" s="109"/>
      <c r="D60" s="129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0"/>
      <c r="X60" s="130"/>
      <c r="Y60" s="130"/>
      <c r="Z60" s="130"/>
      <c r="AA60" s="131"/>
      <c r="AB60" s="109"/>
      <c r="AC60" s="109"/>
      <c r="AD60" s="109"/>
      <c r="AE60" s="109"/>
      <c r="AF60" s="109"/>
      <c r="AG60" s="109"/>
      <c r="AH60" s="109"/>
      <c r="AI60" s="109"/>
      <c r="AJ60" s="109"/>
      <c r="AK60" s="109"/>
      <c r="AL60" s="109"/>
      <c r="AM60" s="109"/>
      <c r="AN60" s="109"/>
      <c r="AO60" s="109"/>
      <c r="AP60" s="109"/>
      <c r="AQ60" s="109"/>
      <c r="AR60" s="109"/>
      <c r="AS60" s="109"/>
      <c r="AT60" s="109"/>
      <c r="AU60" s="109"/>
      <c r="AV60" s="109"/>
      <c r="AW60" s="109"/>
      <c r="AX60" s="109"/>
      <c r="AY60" s="109"/>
    </row>
    <row r="61" spans="1:79" s="47" customFormat="1" ht="9.65" customHeight="1" x14ac:dyDescent="0.2">
      <c r="A61" s="108">
        <v>1</v>
      </c>
      <c r="B61" s="108"/>
      <c r="C61" s="108"/>
      <c r="D61" s="113">
        <v>2</v>
      </c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  <c r="AA61" s="115"/>
      <c r="AB61" s="108">
        <v>3</v>
      </c>
      <c r="AC61" s="108"/>
      <c r="AD61" s="108"/>
      <c r="AE61" s="108"/>
      <c r="AF61" s="108"/>
      <c r="AG61" s="108"/>
      <c r="AH61" s="108"/>
      <c r="AI61" s="108"/>
      <c r="AJ61" s="108">
        <v>4</v>
      </c>
      <c r="AK61" s="108"/>
      <c r="AL61" s="108"/>
      <c r="AM61" s="108"/>
      <c r="AN61" s="108"/>
      <c r="AO61" s="108"/>
      <c r="AP61" s="108"/>
      <c r="AQ61" s="108"/>
      <c r="AR61" s="108">
        <v>5</v>
      </c>
      <c r="AS61" s="108"/>
      <c r="AT61" s="108"/>
      <c r="AU61" s="108"/>
      <c r="AV61" s="108"/>
      <c r="AW61" s="108"/>
      <c r="AX61" s="108"/>
      <c r="AY61" s="108"/>
    </row>
    <row r="62" spans="1:79" ht="12.75" hidden="1" customHeight="1" x14ac:dyDescent="0.3">
      <c r="A62" s="54" t="s">
        <v>6</v>
      </c>
      <c r="B62" s="54"/>
      <c r="C62" s="54"/>
      <c r="D62" s="97" t="s">
        <v>7</v>
      </c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9"/>
      <c r="AB62" s="101" t="s">
        <v>8</v>
      </c>
      <c r="AC62" s="101"/>
      <c r="AD62" s="101"/>
      <c r="AE62" s="101"/>
      <c r="AF62" s="101"/>
      <c r="AG62" s="101"/>
      <c r="AH62" s="101"/>
      <c r="AI62" s="101"/>
      <c r="AJ62" s="101" t="s">
        <v>9</v>
      </c>
      <c r="AK62" s="101"/>
      <c r="AL62" s="101"/>
      <c r="AM62" s="101"/>
      <c r="AN62" s="101"/>
      <c r="AO62" s="101"/>
      <c r="AP62" s="101"/>
      <c r="AQ62" s="101"/>
      <c r="AR62" s="101" t="s">
        <v>10</v>
      </c>
      <c r="AS62" s="101"/>
      <c r="AT62" s="101"/>
      <c r="AU62" s="101"/>
      <c r="AV62" s="101"/>
      <c r="AW62" s="101"/>
      <c r="AX62" s="101"/>
      <c r="AY62" s="101"/>
      <c r="CA62" s="1" t="s">
        <v>15</v>
      </c>
    </row>
    <row r="63" spans="1:79" ht="54" customHeight="1" x14ac:dyDescent="0.3">
      <c r="A63" s="54">
        <v>1</v>
      </c>
      <c r="B63" s="54"/>
      <c r="C63" s="54"/>
      <c r="D63" s="116" t="s">
        <v>102</v>
      </c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7"/>
      <c r="Z63" s="117"/>
      <c r="AA63" s="118"/>
      <c r="AB63" s="119">
        <f>AS22</f>
        <v>231464</v>
      </c>
      <c r="AC63" s="119"/>
      <c r="AD63" s="119"/>
      <c r="AE63" s="119"/>
      <c r="AF63" s="119"/>
      <c r="AG63" s="119"/>
      <c r="AH63" s="119"/>
      <c r="AI63" s="119"/>
      <c r="AJ63" s="119">
        <v>0</v>
      </c>
      <c r="AK63" s="119"/>
      <c r="AL63" s="119"/>
      <c r="AM63" s="119"/>
      <c r="AN63" s="119"/>
      <c r="AO63" s="119"/>
      <c r="AP63" s="119"/>
      <c r="AQ63" s="119"/>
      <c r="AR63" s="119">
        <f>AB63+AJ63</f>
        <v>231464</v>
      </c>
      <c r="AS63" s="119"/>
      <c r="AT63" s="119"/>
      <c r="AU63" s="119"/>
      <c r="AV63" s="119"/>
      <c r="AW63" s="119"/>
      <c r="AX63" s="119"/>
      <c r="AY63" s="119"/>
      <c r="CA63" s="1" t="s">
        <v>16</v>
      </c>
    </row>
    <row r="64" spans="1:79" s="4" customFormat="1" ht="12.75" customHeight="1" x14ac:dyDescent="0.3">
      <c r="A64" s="62"/>
      <c r="B64" s="62"/>
      <c r="C64" s="62"/>
      <c r="D64" s="121" t="s">
        <v>27</v>
      </c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  <c r="AA64" s="123"/>
      <c r="AB64" s="124">
        <f>AB63</f>
        <v>231464</v>
      </c>
      <c r="AC64" s="124"/>
      <c r="AD64" s="124"/>
      <c r="AE64" s="124"/>
      <c r="AF64" s="124"/>
      <c r="AG64" s="124"/>
      <c r="AH64" s="124"/>
      <c r="AI64" s="124"/>
      <c r="AJ64" s="124">
        <v>0</v>
      </c>
      <c r="AK64" s="124"/>
      <c r="AL64" s="124"/>
      <c r="AM64" s="124"/>
      <c r="AN64" s="124"/>
      <c r="AO64" s="124"/>
      <c r="AP64" s="124"/>
      <c r="AQ64" s="124"/>
      <c r="AR64" s="124">
        <f>AB64+AJ64</f>
        <v>231464</v>
      </c>
      <c r="AS64" s="124"/>
      <c r="AT64" s="124"/>
      <c r="AU64" s="124"/>
      <c r="AV64" s="124"/>
      <c r="AW64" s="124"/>
      <c r="AX64" s="124"/>
      <c r="AY64" s="124"/>
    </row>
    <row r="65" spans="1:79" ht="8.5" customHeight="1" x14ac:dyDescent="0.3"/>
    <row r="66" spans="1:79" ht="15.75" customHeight="1" x14ac:dyDescent="0.3">
      <c r="A66" s="120" t="s">
        <v>43</v>
      </c>
      <c r="B66" s="120"/>
      <c r="C66" s="120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120"/>
      <c r="AB66" s="120"/>
      <c r="AC66" s="120"/>
      <c r="AD66" s="120"/>
      <c r="AE66" s="120"/>
      <c r="AF66" s="120"/>
      <c r="AG66" s="120"/>
      <c r="AH66" s="120"/>
      <c r="AI66" s="120"/>
      <c r="AJ66" s="120"/>
      <c r="AK66" s="120"/>
      <c r="AL66" s="120"/>
      <c r="AM66" s="120"/>
      <c r="AN66" s="120"/>
      <c r="AO66" s="120"/>
      <c r="AP66" s="120"/>
      <c r="AQ66" s="120"/>
      <c r="AR66" s="120"/>
      <c r="AS66" s="120"/>
      <c r="AT66" s="120"/>
      <c r="AU66" s="120"/>
      <c r="AV66" s="120"/>
      <c r="AW66" s="120"/>
      <c r="AX66" s="120"/>
      <c r="AY66" s="120"/>
      <c r="AZ66" s="120"/>
      <c r="BA66" s="120"/>
      <c r="BB66" s="120"/>
      <c r="BC66" s="120"/>
      <c r="BD66" s="120"/>
      <c r="BE66" s="120"/>
      <c r="BF66" s="120"/>
      <c r="BG66" s="120"/>
      <c r="BH66" s="120"/>
      <c r="BI66" s="120"/>
      <c r="BJ66" s="120"/>
      <c r="BK66" s="120"/>
      <c r="BL66" s="120"/>
    </row>
    <row r="67" spans="1:79" s="46" customFormat="1" ht="17.5" customHeight="1" x14ac:dyDescent="0.25">
      <c r="A67" s="109" t="s">
        <v>28</v>
      </c>
      <c r="B67" s="109"/>
      <c r="C67" s="109"/>
      <c r="D67" s="109"/>
      <c r="E67" s="109"/>
      <c r="F67" s="109"/>
      <c r="G67" s="110" t="s">
        <v>44</v>
      </c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2"/>
      <c r="Z67" s="109" t="s">
        <v>2</v>
      </c>
      <c r="AA67" s="109"/>
      <c r="AB67" s="109"/>
      <c r="AC67" s="109"/>
      <c r="AD67" s="109"/>
      <c r="AE67" s="109" t="s">
        <v>1</v>
      </c>
      <c r="AF67" s="109"/>
      <c r="AG67" s="109"/>
      <c r="AH67" s="109"/>
      <c r="AI67" s="109"/>
      <c r="AJ67" s="109"/>
      <c r="AK67" s="109"/>
      <c r="AL67" s="109"/>
      <c r="AM67" s="109"/>
      <c r="AN67" s="109"/>
      <c r="AO67" s="110" t="s">
        <v>29</v>
      </c>
      <c r="AP67" s="111"/>
      <c r="AQ67" s="111"/>
      <c r="AR67" s="111"/>
      <c r="AS67" s="111"/>
      <c r="AT67" s="111"/>
      <c r="AU67" s="111"/>
      <c r="AV67" s="112"/>
      <c r="AW67" s="110" t="s">
        <v>30</v>
      </c>
      <c r="AX67" s="111"/>
      <c r="AY67" s="111"/>
      <c r="AZ67" s="111"/>
      <c r="BA67" s="111"/>
      <c r="BB67" s="111"/>
      <c r="BC67" s="111"/>
      <c r="BD67" s="112"/>
      <c r="BE67" s="110" t="s">
        <v>27</v>
      </c>
      <c r="BF67" s="111"/>
      <c r="BG67" s="111"/>
      <c r="BH67" s="111"/>
      <c r="BI67" s="111"/>
      <c r="BJ67" s="111"/>
      <c r="BK67" s="111"/>
      <c r="BL67" s="112"/>
    </row>
    <row r="68" spans="1:79" s="47" customFormat="1" ht="10" customHeight="1" x14ac:dyDescent="0.2">
      <c r="A68" s="108">
        <v>1</v>
      </c>
      <c r="B68" s="108"/>
      <c r="C68" s="108"/>
      <c r="D68" s="108"/>
      <c r="E68" s="108"/>
      <c r="F68" s="108"/>
      <c r="G68" s="113">
        <v>2</v>
      </c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5"/>
      <c r="Z68" s="108">
        <v>3</v>
      </c>
      <c r="AA68" s="108"/>
      <c r="AB68" s="108"/>
      <c r="AC68" s="108"/>
      <c r="AD68" s="108"/>
      <c r="AE68" s="108">
        <v>4</v>
      </c>
      <c r="AF68" s="108"/>
      <c r="AG68" s="108"/>
      <c r="AH68" s="108"/>
      <c r="AI68" s="108"/>
      <c r="AJ68" s="108"/>
      <c r="AK68" s="108"/>
      <c r="AL68" s="108"/>
      <c r="AM68" s="108"/>
      <c r="AN68" s="108"/>
      <c r="AO68" s="108">
        <v>5</v>
      </c>
      <c r="AP68" s="108"/>
      <c r="AQ68" s="108"/>
      <c r="AR68" s="108"/>
      <c r="AS68" s="108"/>
      <c r="AT68" s="108"/>
      <c r="AU68" s="108"/>
      <c r="AV68" s="108"/>
      <c r="AW68" s="108">
        <v>6</v>
      </c>
      <c r="AX68" s="108"/>
      <c r="AY68" s="108"/>
      <c r="AZ68" s="108"/>
      <c r="BA68" s="108"/>
      <c r="BB68" s="108"/>
      <c r="BC68" s="108"/>
      <c r="BD68" s="108"/>
      <c r="BE68" s="108">
        <v>7</v>
      </c>
      <c r="BF68" s="108"/>
      <c r="BG68" s="108"/>
      <c r="BH68" s="108"/>
      <c r="BI68" s="108"/>
      <c r="BJ68" s="108"/>
      <c r="BK68" s="108"/>
      <c r="BL68" s="108"/>
    </row>
    <row r="69" spans="1:79" ht="12.75" hidden="1" customHeight="1" x14ac:dyDescent="0.3">
      <c r="A69" s="54" t="s">
        <v>33</v>
      </c>
      <c r="B69" s="54"/>
      <c r="C69" s="54"/>
      <c r="D69" s="54"/>
      <c r="E69" s="54"/>
      <c r="F69" s="54"/>
      <c r="G69" s="97" t="s">
        <v>7</v>
      </c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9"/>
      <c r="Z69" s="54" t="s">
        <v>19</v>
      </c>
      <c r="AA69" s="54"/>
      <c r="AB69" s="54"/>
      <c r="AC69" s="54"/>
      <c r="AD69" s="54"/>
      <c r="AE69" s="100" t="s">
        <v>32</v>
      </c>
      <c r="AF69" s="100"/>
      <c r="AG69" s="100"/>
      <c r="AH69" s="100"/>
      <c r="AI69" s="100"/>
      <c r="AJ69" s="100"/>
      <c r="AK69" s="100"/>
      <c r="AL69" s="100"/>
      <c r="AM69" s="100"/>
      <c r="AN69" s="97"/>
      <c r="AO69" s="101" t="s">
        <v>8</v>
      </c>
      <c r="AP69" s="101"/>
      <c r="AQ69" s="101"/>
      <c r="AR69" s="101"/>
      <c r="AS69" s="101"/>
      <c r="AT69" s="101"/>
      <c r="AU69" s="101"/>
      <c r="AV69" s="101"/>
      <c r="AW69" s="101" t="s">
        <v>31</v>
      </c>
      <c r="AX69" s="101"/>
      <c r="AY69" s="101"/>
      <c r="AZ69" s="101"/>
      <c r="BA69" s="101"/>
      <c r="BB69" s="101"/>
      <c r="BC69" s="101"/>
      <c r="BD69" s="101"/>
      <c r="BE69" s="101" t="s">
        <v>65</v>
      </c>
      <c r="BF69" s="101"/>
      <c r="BG69" s="101"/>
      <c r="BH69" s="101"/>
      <c r="BI69" s="101"/>
      <c r="BJ69" s="101"/>
      <c r="BK69" s="101"/>
      <c r="BL69" s="101"/>
      <c r="CA69" s="1" t="s">
        <v>17</v>
      </c>
    </row>
    <row r="70" spans="1:79" s="4" customFormat="1" ht="12" customHeight="1" x14ac:dyDescent="0.3">
      <c r="A70" s="62">
        <v>0</v>
      </c>
      <c r="B70" s="62"/>
      <c r="C70" s="62"/>
      <c r="D70" s="62"/>
      <c r="E70" s="62"/>
      <c r="F70" s="62"/>
      <c r="G70" s="63" t="s">
        <v>64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66"/>
      <c r="AA70" s="66"/>
      <c r="AB70" s="66"/>
      <c r="AC70" s="66"/>
      <c r="AD70" s="66"/>
      <c r="AE70" s="106"/>
      <c r="AF70" s="106"/>
      <c r="AG70" s="106"/>
      <c r="AH70" s="106"/>
      <c r="AI70" s="106"/>
      <c r="AJ70" s="106"/>
      <c r="AK70" s="106"/>
      <c r="AL70" s="106"/>
      <c r="AM70" s="106"/>
      <c r="AN70" s="63"/>
      <c r="AO70" s="107"/>
      <c r="AP70" s="107"/>
      <c r="AQ70" s="107"/>
      <c r="AR70" s="107"/>
      <c r="AS70" s="107"/>
      <c r="AT70" s="107"/>
      <c r="AU70" s="107"/>
      <c r="AV70" s="107"/>
      <c r="AW70" s="107"/>
      <c r="AX70" s="107"/>
      <c r="AY70" s="107"/>
      <c r="AZ70" s="107"/>
      <c r="BA70" s="107"/>
      <c r="BB70" s="107"/>
      <c r="BC70" s="107"/>
      <c r="BD70" s="107"/>
      <c r="BE70" s="107"/>
      <c r="BF70" s="107"/>
      <c r="BG70" s="107"/>
      <c r="BH70" s="107"/>
      <c r="BI70" s="107"/>
      <c r="BJ70" s="107"/>
      <c r="BK70" s="107"/>
      <c r="BL70" s="107"/>
      <c r="CA70" s="4" t="s">
        <v>18</v>
      </c>
    </row>
    <row r="71" spans="1:79" ht="26" hidden="1" customHeight="1" x14ac:dyDescent="0.3">
      <c r="A71" s="54">
        <v>1</v>
      </c>
      <c r="B71" s="54"/>
      <c r="C71" s="54"/>
      <c r="D71" s="54"/>
      <c r="E71" s="54"/>
      <c r="F71" s="54"/>
      <c r="G71" s="55" t="s">
        <v>89</v>
      </c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7"/>
      <c r="Z71" s="91" t="s">
        <v>66</v>
      </c>
      <c r="AA71" s="92"/>
      <c r="AB71" s="92"/>
      <c r="AC71" s="92"/>
      <c r="AD71" s="93"/>
      <c r="AE71" s="91" t="s">
        <v>81</v>
      </c>
      <c r="AF71" s="92"/>
      <c r="AG71" s="92"/>
      <c r="AH71" s="92"/>
      <c r="AI71" s="92"/>
      <c r="AJ71" s="92"/>
      <c r="AK71" s="92"/>
      <c r="AL71" s="92"/>
      <c r="AM71" s="92"/>
      <c r="AN71" s="93"/>
      <c r="AO71" s="53">
        <v>1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f>AO71</f>
        <v>1</v>
      </c>
      <c r="BF71" s="53"/>
      <c r="BG71" s="53"/>
      <c r="BH71" s="53"/>
      <c r="BI71" s="53"/>
      <c r="BJ71" s="53"/>
      <c r="BK71" s="53"/>
      <c r="BL71" s="53"/>
    </row>
    <row r="72" spans="1:79" ht="45.5" customHeight="1" x14ac:dyDescent="0.3">
      <c r="A72" s="74">
        <v>1</v>
      </c>
      <c r="B72" s="75"/>
      <c r="C72" s="75"/>
      <c r="D72" s="75"/>
      <c r="E72" s="75"/>
      <c r="F72" s="76"/>
      <c r="G72" s="55" t="s">
        <v>104</v>
      </c>
      <c r="H72" s="77"/>
      <c r="I72" s="77"/>
      <c r="J72" s="77"/>
      <c r="K72" s="77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8"/>
      <c r="Z72" s="94"/>
      <c r="AA72" s="95"/>
      <c r="AB72" s="95"/>
      <c r="AC72" s="95"/>
      <c r="AD72" s="96"/>
      <c r="AE72" s="94"/>
      <c r="AF72" s="95"/>
      <c r="AG72" s="95"/>
      <c r="AH72" s="95"/>
      <c r="AI72" s="95"/>
      <c r="AJ72" s="95"/>
      <c r="AK72" s="95"/>
      <c r="AL72" s="95"/>
      <c r="AM72" s="95"/>
      <c r="AN72" s="96"/>
      <c r="AO72" s="79">
        <v>2</v>
      </c>
      <c r="AP72" s="80"/>
      <c r="AQ72" s="80"/>
      <c r="AR72" s="80"/>
      <c r="AS72" s="80"/>
      <c r="AT72" s="80"/>
      <c r="AU72" s="80"/>
      <c r="AV72" s="81"/>
      <c r="AW72" s="79">
        <v>0</v>
      </c>
      <c r="AX72" s="80"/>
      <c r="AY72" s="80"/>
      <c r="AZ72" s="80"/>
      <c r="BA72" s="80"/>
      <c r="BB72" s="80"/>
      <c r="BC72" s="80"/>
      <c r="BD72" s="81"/>
      <c r="BE72" s="79">
        <f>AO72</f>
        <v>2</v>
      </c>
      <c r="BF72" s="80"/>
      <c r="BG72" s="80"/>
      <c r="BH72" s="80"/>
      <c r="BI72" s="80"/>
      <c r="BJ72" s="80"/>
      <c r="BK72" s="80"/>
      <c r="BL72" s="81"/>
    </row>
    <row r="73" spans="1:79" s="4" customFormat="1" ht="16.5" customHeight="1" x14ac:dyDescent="0.3">
      <c r="A73" s="62">
        <v>0</v>
      </c>
      <c r="B73" s="62"/>
      <c r="C73" s="62"/>
      <c r="D73" s="62"/>
      <c r="E73" s="62"/>
      <c r="F73" s="62"/>
      <c r="G73" s="63" t="s">
        <v>67</v>
      </c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5"/>
      <c r="Z73" s="66"/>
      <c r="AA73" s="66"/>
      <c r="AB73" s="66"/>
      <c r="AC73" s="66"/>
      <c r="AD73" s="66"/>
      <c r="AE73" s="67"/>
      <c r="AF73" s="68"/>
      <c r="AG73" s="68"/>
      <c r="AH73" s="68"/>
      <c r="AI73" s="68"/>
      <c r="AJ73" s="68"/>
      <c r="AK73" s="68"/>
      <c r="AL73" s="68"/>
      <c r="AM73" s="68"/>
      <c r="AN73" s="69"/>
      <c r="AO73" s="70"/>
      <c r="AP73" s="70"/>
      <c r="AQ73" s="70"/>
      <c r="AR73" s="70"/>
      <c r="AS73" s="70"/>
      <c r="AT73" s="70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70"/>
      <c r="BI73" s="70"/>
      <c r="BJ73" s="70"/>
      <c r="BK73" s="70"/>
      <c r="BL73" s="70"/>
    </row>
    <row r="74" spans="1:79" ht="31.5" hidden="1" customHeight="1" x14ac:dyDescent="0.3">
      <c r="A74" s="54">
        <v>3</v>
      </c>
      <c r="B74" s="54"/>
      <c r="C74" s="54"/>
      <c r="D74" s="54"/>
      <c r="E74" s="54"/>
      <c r="F74" s="54"/>
      <c r="G74" s="55" t="s">
        <v>98</v>
      </c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7"/>
      <c r="Z74" s="91" t="s">
        <v>66</v>
      </c>
      <c r="AA74" s="92"/>
      <c r="AB74" s="92"/>
      <c r="AC74" s="92"/>
      <c r="AD74" s="93"/>
      <c r="AE74" s="91" t="s">
        <v>69</v>
      </c>
      <c r="AF74" s="92"/>
      <c r="AG74" s="92"/>
      <c r="AH74" s="92"/>
      <c r="AI74" s="92"/>
      <c r="AJ74" s="92"/>
      <c r="AK74" s="92"/>
      <c r="AL74" s="92"/>
      <c r="AM74" s="92"/>
      <c r="AN74" s="93"/>
      <c r="AO74" s="53">
        <f>AS53/AO77</f>
        <v>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f>AO74</f>
        <v>0</v>
      </c>
      <c r="BF74" s="53"/>
      <c r="BG74" s="53"/>
      <c r="BH74" s="53"/>
      <c r="BI74" s="53"/>
      <c r="BJ74" s="53"/>
      <c r="BK74" s="53"/>
      <c r="BL74" s="53"/>
      <c r="BP74" s="52"/>
      <c r="BQ74" s="52"/>
      <c r="BR74" s="52"/>
    </row>
    <row r="75" spans="1:79" ht="32.15" customHeight="1" x14ac:dyDescent="0.3">
      <c r="A75" s="74">
        <v>2</v>
      </c>
      <c r="B75" s="75"/>
      <c r="C75" s="75"/>
      <c r="D75" s="75"/>
      <c r="E75" s="75"/>
      <c r="F75" s="76"/>
      <c r="G75" s="55" t="s">
        <v>99</v>
      </c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8"/>
      <c r="Z75" s="94"/>
      <c r="AA75" s="95"/>
      <c r="AB75" s="95"/>
      <c r="AC75" s="95"/>
      <c r="AD75" s="96"/>
      <c r="AE75" s="94"/>
      <c r="AF75" s="95"/>
      <c r="AG75" s="95"/>
      <c r="AH75" s="95"/>
      <c r="AI75" s="95"/>
      <c r="AJ75" s="95"/>
      <c r="AK75" s="95"/>
      <c r="AL75" s="95"/>
      <c r="AM75" s="95"/>
      <c r="AN75" s="96"/>
      <c r="AO75" s="53">
        <f>AS54/AO78</f>
        <v>1052.1090909090908</v>
      </c>
      <c r="AP75" s="53"/>
      <c r="AQ75" s="53"/>
      <c r="AR75" s="53"/>
      <c r="AS75" s="53"/>
      <c r="AT75" s="53"/>
      <c r="AU75" s="53"/>
      <c r="AV75" s="53"/>
      <c r="AW75" s="79">
        <v>0</v>
      </c>
      <c r="AX75" s="80"/>
      <c r="AY75" s="80"/>
      <c r="AZ75" s="80"/>
      <c r="BA75" s="80"/>
      <c r="BB75" s="80"/>
      <c r="BC75" s="80"/>
      <c r="BD75" s="81"/>
      <c r="BE75" s="79">
        <f>AO75</f>
        <v>1052.1090909090908</v>
      </c>
      <c r="BF75" s="80"/>
      <c r="BG75" s="80"/>
      <c r="BH75" s="80"/>
      <c r="BI75" s="80"/>
      <c r="BJ75" s="80"/>
      <c r="BK75" s="80"/>
      <c r="BL75" s="81"/>
    </row>
    <row r="76" spans="1:79" s="4" customFormat="1" ht="17.5" customHeight="1" x14ac:dyDescent="0.3">
      <c r="A76" s="62">
        <v>0</v>
      </c>
      <c r="B76" s="62"/>
      <c r="C76" s="62"/>
      <c r="D76" s="62"/>
      <c r="E76" s="62"/>
      <c r="F76" s="62"/>
      <c r="G76" s="63" t="s">
        <v>68</v>
      </c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5"/>
      <c r="Z76" s="66"/>
      <c r="AA76" s="66"/>
      <c r="AB76" s="66"/>
      <c r="AC76" s="66"/>
      <c r="AD76" s="66"/>
      <c r="AE76" s="67"/>
      <c r="AF76" s="68"/>
      <c r="AG76" s="68"/>
      <c r="AH76" s="68"/>
      <c r="AI76" s="68"/>
      <c r="AJ76" s="68"/>
      <c r="AK76" s="68"/>
      <c r="AL76" s="68"/>
      <c r="AM76" s="68"/>
      <c r="AN76" s="69"/>
      <c r="AO76" s="70"/>
      <c r="AP76" s="70"/>
      <c r="AQ76" s="70"/>
      <c r="AR76" s="70"/>
      <c r="AS76" s="70"/>
      <c r="AT76" s="70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70"/>
      <c r="BI76" s="70"/>
      <c r="BJ76" s="70"/>
      <c r="BK76" s="70"/>
      <c r="BL76" s="70"/>
    </row>
    <row r="77" spans="1:79" ht="31.5" hidden="1" customHeight="1" x14ac:dyDescent="0.3">
      <c r="A77" s="54">
        <v>5</v>
      </c>
      <c r="B77" s="54"/>
      <c r="C77" s="54"/>
      <c r="D77" s="54"/>
      <c r="E77" s="54"/>
      <c r="F77" s="54"/>
      <c r="G77" s="71" t="s">
        <v>90</v>
      </c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3"/>
      <c r="Z77" s="91" t="s">
        <v>94</v>
      </c>
      <c r="AA77" s="92"/>
      <c r="AB77" s="92"/>
      <c r="AC77" s="92"/>
      <c r="AD77" s="93"/>
      <c r="AE77" s="91" t="s">
        <v>69</v>
      </c>
      <c r="AF77" s="92"/>
      <c r="AG77" s="92"/>
      <c r="AH77" s="92"/>
      <c r="AI77" s="92"/>
      <c r="AJ77" s="92"/>
      <c r="AK77" s="92"/>
      <c r="AL77" s="92"/>
      <c r="AM77" s="92"/>
      <c r="AN77" s="93"/>
      <c r="AO77" s="53">
        <v>220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f>AO77</f>
        <v>220</v>
      </c>
      <c r="BF77" s="53"/>
      <c r="BG77" s="53"/>
      <c r="BH77" s="53"/>
      <c r="BI77" s="53"/>
      <c r="BJ77" s="53"/>
      <c r="BK77" s="53"/>
      <c r="BL77" s="53"/>
    </row>
    <row r="78" spans="1:79" ht="35.5" customHeight="1" x14ac:dyDescent="0.3">
      <c r="A78" s="74">
        <v>3</v>
      </c>
      <c r="B78" s="75"/>
      <c r="C78" s="75"/>
      <c r="D78" s="75"/>
      <c r="E78" s="75"/>
      <c r="F78" s="76"/>
      <c r="G78" s="55" t="s">
        <v>100</v>
      </c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8"/>
      <c r="Z78" s="94"/>
      <c r="AA78" s="95"/>
      <c r="AB78" s="95"/>
      <c r="AC78" s="95"/>
      <c r="AD78" s="96"/>
      <c r="AE78" s="94"/>
      <c r="AF78" s="95"/>
      <c r="AG78" s="95"/>
      <c r="AH78" s="95"/>
      <c r="AI78" s="95"/>
      <c r="AJ78" s="95"/>
      <c r="AK78" s="95"/>
      <c r="AL78" s="95"/>
      <c r="AM78" s="95"/>
      <c r="AN78" s="96"/>
      <c r="AO78" s="79">
        <v>220</v>
      </c>
      <c r="AP78" s="80"/>
      <c r="AQ78" s="80"/>
      <c r="AR78" s="80"/>
      <c r="AS78" s="80"/>
      <c r="AT78" s="80"/>
      <c r="AU78" s="80"/>
      <c r="AV78" s="81"/>
      <c r="AW78" s="79">
        <v>0</v>
      </c>
      <c r="AX78" s="80"/>
      <c r="AY78" s="80"/>
      <c r="AZ78" s="80"/>
      <c r="BA78" s="80"/>
      <c r="BB78" s="80"/>
      <c r="BC78" s="80"/>
      <c r="BD78" s="81"/>
      <c r="BE78" s="79">
        <f>AO78</f>
        <v>220</v>
      </c>
      <c r="BF78" s="80"/>
      <c r="BG78" s="80"/>
      <c r="BH78" s="80"/>
      <c r="BI78" s="80"/>
      <c r="BJ78" s="80"/>
      <c r="BK78" s="80"/>
      <c r="BL78" s="81"/>
    </row>
    <row r="79" spans="1:79" s="4" customFormat="1" ht="12" customHeight="1" x14ac:dyDescent="0.3">
      <c r="A79" s="62">
        <v>0</v>
      </c>
      <c r="B79" s="62"/>
      <c r="C79" s="62"/>
      <c r="D79" s="62"/>
      <c r="E79" s="62"/>
      <c r="F79" s="62"/>
      <c r="G79" s="63" t="s">
        <v>70</v>
      </c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5"/>
      <c r="Z79" s="66"/>
      <c r="AA79" s="66"/>
      <c r="AB79" s="66"/>
      <c r="AC79" s="66"/>
      <c r="AD79" s="66"/>
      <c r="AE79" s="67"/>
      <c r="AF79" s="68"/>
      <c r="AG79" s="68"/>
      <c r="AH79" s="68"/>
      <c r="AI79" s="68"/>
      <c r="AJ79" s="68"/>
      <c r="AK79" s="68"/>
      <c r="AL79" s="68"/>
      <c r="AM79" s="68"/>
      <c r="AN79" s="69"/>
      <c r="AO79" s="70"/>
      <c r="AP79" s="70"/>
      <c r="AQ79" s="70"/>
      <c r="AR79" s="70"/>
      <c r="AS79" s="70"/>
      <c r="AT79" s="70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70"/>
      <c r="BI79" s="70"/>
      <c r="BJ79" s="70"/>
      <c r="BK79" s="70"/>
      <c r="BL79" s="70"/>
    </row>
    <row r="80" spans="1:79" ht="41.5" customHeight="1" x14ac:dyDescent="0.3">
      <c r="A80" s="54">
        <v>4</v>
      </c>
      <c r="B80" s="54"/>
      <c r="C80" s="54"/>
      <c r="D80" s="54"/>
      <c r="E80" s="54"/>
      <c r="F80" s="54"/>
      <c r="G80" s="55" t="s">
        <v>91</v>
      </c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7"/>
      <c r="Z80" s="58" t="s">
        <v>71</v>
      </c>
      <c r="AA80" s="58"/>
      <c r="AB80" s="58"/>
      <c r="AC80" s="58"/>
      <c r="AD80" s="58"/>
      <c r="AE80" s="59" t="s">
        <v>69</v>
      </c>
      <c r="AF80" s="60"/>
      <c r="AG80" s="60"/>
      <c r="AH80" s="60"/>
      <c r="AI80" s="60"/>
      <c r="AJ80" s="60"/>
      <c r="AK80" s="60"/>
      <c r="AL80" s="60"/>
      <c r="AM80" s="60"/>
      <c r="AN80" s="61"/>
      <c r="AO80" s="53">
        <f>2/2%</f>
        <v>100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f>AO80</f>
        <v>100</v>
      </c>
      <c r="BF80" s="53"/>
      <c r="BG80" s="53"/>
      <c r="BH80" s="53"/>
      <c r="BI80" s="53"/>
      <c r="BJ80" s="53"/>
      <c r="BK80" s="53"/>
      <c r="BL80" s="53"/>
    </row>
    <row r="81" spans="1:64" x14ac:dyDescent="0.3"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2" spans="1:64" hidden="1" x14ac:dyDescent="0.3"/>
    <row r="83" spans="1:64" ht="16.5" hidden="1" customHeight="1" x14ac:dyDescent="0.3">
      <c r="A83" s="86" t="s">
        <v>75</v>
      </c>
      <c r="B83" s="87"/>
      <c r="C83" s="87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8"/>
      <c r="X83" s="88"/>
      <c r="Y83" s="88"/>
      <c r="Z83" s="88"/>
      <c r="AA83" s="88"/>
      <c r="AB83" s="88"/>
      <c r="AC83" s="88"/>
      <c r="AD83" s="88"/>
      <c r="AE83" s="88"/>
      <c r="AF83" s="88"/>
      <c r="AG83" s="88"/>
      <c r="AH83" s="88"/>
      <c r="AI83" s="88"/>
      <c r="AJ83" s="88"/>
      <c r="AK83" s="88"/>
      <c r="AL83" s="88"/>
      <c r="AM83" s="88"/>
      <c r="AN83" s="5"/>
      <c r="AO83" s="89" t="s">
        <v>76</v>
      </c>
      <c r="AP83" s="90"/>
      <c r="AQ83" s="90"/>
      <c r="AR83" s="90"/>
      <c r="AS83" s="90"/>
      <c r="AT83" s="90"/>
      <c r="AU83" s="90"/>
      <c r="AV83" s="90"/>
      <c r="AW83" s="90"/>
      <c r="AX83" s="90"/>
      <c r="AY83" s="90"/>
      <c r="AZ83" s="90"/>
      <c r="BA83" s="90"/>
      <c r="BB83" s="90"/>
      <c r="BC83" s="90"/>
      <c r="BD83" s="90"/>
      <c r="BE83" s="90"/>
      <c r="BF83" s="90"/>
      <c r="BG83" s="90"/>
    </row>
    <row r="84" spans="1:64" hidden="1" x14ac:dyDescent="0.3">
      <c r="W84" s="84" t="s">
        <v>5</v>
      </c>
      <c r="X84" s="84"/>
      <c r="Y84" s="84"/>
      <c r="Z84" s="84"/>
      <c r="AA84" s="84"/>
      <c r="AB84" s="84"/>
      <c r="AC84" s="84"/>
      <c r="AD84" s="84"/>
      <c r="AE84" s="84"/>
      <c r="AF84" s="84"/>
      <c r="AG84" s="84"/>
      <c r="AH84" s="84"/>
      <c r="AI84" s="84"/>
      <c r="AJ84" s="84"/>
      <c r="AK84" s="84"/>
      <c r="AL84" s="84"/>
      <c r="AM84" s="84"/>
      <c r="AO84" s="84" t="s">
        <v>52</v>
      </c>
      <c r="AP84" s="84"/>
      <c r="AQ84" s="84"/>
      <c r="AR84" s="84"/>
      <c r="AS84" s="84"/>
      <c r="AT84" s="84"/>
      <c r="AU84" s="84"/>
      <c r="AV84" s="84"/>
      <c r="AW84" s="84"/>
      <c r="AX84" s="84"/>
      <c r="AY84" s="84"/>
      <c r="AZ84" s="84"/>
      <c r="BA84" s="84"/>
      <c r="BB84" s="84"/>
      <c r="BC84" s="84"/>
      <c r="BD84" s="84"/>
      <c r="BE84" s="84"/>
      <c r="BF84" s="84"/>
      <c r="BG84" s="84"/>
    </row>
    <row r="85" spans="1:64" ht="15.75" hidden="1" customHeight="1" x14ac:dyDescent="0.3">
      <c r="A85" s="103" t="s">
        <v>3</v>
      </c>
      <c r="B85" s="103"/>
      <c r="C85" s="103"/>
      <c r="D85" s="103"/>
      <c r="E85" s="103"/>
      <c r="F85" s="103"/>
    </row>
    <row r="86" spans="1:64" ht="13.4" hidden="1" customHeight="1" x14ac:dyDescent="0.3">
      <c r="A86" s="102" t="s">
        <v>73</v>
      </c>
      <c r="B86" s="90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P86" s="90"/>
      <c r="Q86" s="90"/>
      <c r="R86" s="90"/>
      <c r="S86" s="90"/>
      <c r="T86" s="90"/>
      <c r="U86" s="90"/>
      <c r="V86" s="90"/>
      <c r="W86" s="90"/>
      <c r="X86" s="90"/>
      <c r="Y86" s="90"/>
      <c r="Z86" s="90"/>
      <c r="AA86" s="90"/>
      <c r="AB86" s="90"/>
      <c r="AC86" s="90"/>
      <c r="AD86" s="90"/>
      <c r="AE86" s="90"/>
      <c r="AF86" s="90"/>
      <c r="AG86" s="90"/>
      <c r="AH86" s="90"/>
      <c r="AI86" s="90"/>
      <c r="AJ86" s="90"/>
      <c r="AK86" s="90"/>
      <c r="AL86" s="90"/>
      <c r="AM86" s="90"/>
      <c r="AN86" s="90"/>
      <c r="AO86" s="90"/>
      <c r="AP86" s="90"/>
      <c r="AQ86" s="90"/>
      <c r="AR86" s="90"/>
      <c r="AS86" s="90"/>
    </row>
    <row r="87" spans="1:64" hidden="1" x14ac:dyDescent="0.3">
      <c r="A87" s="85" t="s">
        <v>47</v>
      </c>
      <c r="B87" s="85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  <c r="AA87" s="85"/>
      <c r="AB87" s="85"/>
      <c r="AC87" s="85"/>
      <c r="AD87" s="85"/>
      <c r="AE87" s="85"/>
      <c r="AF87" s="85"/>
      <c r="AG87" s="85"/>
      <c r="AH87" s="85"/>
      <c r="AI87" s="85"/>
      <c r="AJ87" s="85"/>
      <c r="AK87" s="85"/>
      <c r="AL87" s="85"/>
      <c r="AM87" s="85"/>
      <c r="AN87" s="85"/>
      <c r="AO87" s="85"/>
      <c r="AP87" s="85"/>
      <c r="AQ87" s="85"/>
      <c r="AR87" s="85"/>
      <c r="AS87" s="85"/>
    </row>
    <row r="88" spans="1:64" ht="10.5" hidden="1" customHeight="1" x14ac:dyDescent="0.3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</row>
    <row r="89" spans="1:64" ht="15.65" hidden="1" customHeight="1" x14ac:dyDescent="0.3">
      <c r="A89" s="86" t="s">
        <v>73</v>
      </c>
      <c r="B89" s="87"/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8"/>
      <c r="X89" s="88"/>
      <c r="Y89" s="88"/>
      <c r="Z89" s="88"/>
      <c r="AA89" s="88"/>
      <c r="AB89" s="88"/>
      <c r="AC89" s="88"/>
      <c r="AD89" s="88"/>
      <c r="AE89" s="88"/>
      <c r="AF89" s="88"/>
      <c r="AG89" s="88"/>
      <c r="AH89" s="88"/>
      <c r="AI89" s="88"/>
      <c r="AJ89" s="88"/>
      <c r="AK89" s="88"/>
      <c r="AL89" s="88"/>
      <c r="AM89" s="88"/>
      <c r="AN89" s="5"/>
      <c r="AO89" s="89" t="s">
        <v>73</v>
      </c>
      <c r="AP89" s="90"/>
      <c r="AQ89" s="90"/>
      <c r="AR89" s="90"/>
      <c r="AS89" s="90"/>
      <c r="AT89" s="90"/>
      <c r="AU89" s="90"/>
      <c r="AV89" s="90"/>
      <c r="AW89" s="90"/>
      <c r="AX89" s="90"/>
      <c r="AY89" s="90"/>
      <c r="AZ89" s="90"/>
      <c r="BA89" s="90"/>
      <c r="BB89" s="90"/>
      <c r="BC89" s="90"/>
      <c r="BD89" s="90"/>
      <c r="BE89" s="90"/>
      <c r="BF89" s="90"/>
      <c r="BG89" s="90"/>
    </row>
    <row r="90" spans="1:64" hidden="1" x14ac:dyDescent="0.3">
      <c r="W90" s="84" t="s">
        <v>5</v>
      </c>
      <c r="X90" s="84"/>
      <c r="Y90" s="84"/>
      <c r="Z90" s="84"/>
      <c r="AA90" s="84"/>
      <c r="AB90" s="84"/>
      <c r="AC90" s="84"/>
      <c r="AD90" s="84"/>
      <c r="AE90" s="84"/>
      <c r="AF90" s="84"/>
      <c r="AG90" s="84"/>
      <c r="AH90" s="84"/>
      <c r="AI90" s="84"/>
      <c r="AJ90" s="84"/>
      <c r="AK90" s="84"/>
      <c r="AL90" s="84"/>
      <c r="AM90" s="84"/>
      <c r="AO90" s="84" t="s">
        <v>52</v>
      </c>
      <c r="AP90" s="84"/>
      <c r="AQ90" s="84"/>
      <c r="AR90" s="84"/>
      <c r="AS90" s="84"/>
      <c r="AT90" s="84"/>
      <c r="AU90" s="84"/>
      <c r="AV90" s="84"/>
      <c r="AW90" s="84"/>
      <c r="AX90" s="84"/>
      <c r="AY90" s="84"/>
      <c r="AZ90" s="84"/>
      <c r="BA90" s="84"/>
      <c r="BB90" s="84"/>
      <c r="BC90" s="84"/>
      <c r="BD90" s="84"/>
      <c r="BE90" s="84"/>
      <c r="BF90" s="84"/>
      <c r="BG90" s="84"/>
    </row>
    <row r="91" spans="1:64" hidden="1" x14ac:dyDescent="0.3">
      <c r="A91" s="82">
        <v>44532</v>
      </c>
      <c r="B91" s="83"/>
      <c r="C91" s="83"/>
      <c r="D91" s="83"/>
      <c r="E91" s="83"/>
      <c r="F91" s="83"/>
      <c r="G91" s="83"/>
      <c r="H91" s="83"/>
    </row>
    <row r="92" spans="1:64" hidden="1" x14ac:dyDescent="0.3">
      <c r="A92" s="84" t="s">
        <v>45</v>
      </c>
      <c r="B92" s="84"/>
      <c r="C92" s="84"/>
      <c r="D92" s="84"/>
      <c r="E92" s="84"/>
      <c r="F92" s="84"/>
      <c r="G92" s="84"/>
      <c r="H92" s="84"/>
      <c r="I92" s="17"/>
      <c r="J92" s="17"/>
      <c r="K92" s="17"/>
      <c r="L92" s="17"/>
      <c r="M92" s="17"/>
      <c r="N92" s="17"/>
      <c r="O92" s="17"/>
      <c r="P92" s="17"/>
      <c r="Q92" s="17"/>
    </row>
    <row r="93" spans="1:64" hidden="1" x14ac:dyDescent="0.3">
      <c r="A93" s="23" t="s">
        <v>46</v>
      </c>
    </row>
    <row r="94" spans="1:64" ht="16.5" customHeight="1" x14ac:dyDescent="0.3">
      <c r="A94" s="158" t="s">
        <v>75</v>
      </c>
      <c r="B94" s="87"/>
      <c r="C94" s="87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39"/>
      <c r="X94" s="39"/>
      <c r="Y94" s="39"/>
      <c r="Z94" s="39"/>
      <c r="AA94" s="39"/>
      <c r="AB94" s="39"/>
      <c r="AC94" s="40"/>
      <c r="AD94" s="40"/>
      <c r="AE94" s="40"/>
      <c r="AF94" s="40"/>
      <c r="AG94" s="40"/>
      <c r="AH94" s="39"/>
      <c r="AI94" s="39"/>
      <c r="AJ94" s="39"/>
      <c r="AK94" s="39"/>
      <c r="AL94" s="39"/>
      <c r="AM94" s="39"/>
      <c r="AN94" s="5"/>
      <c r="AO94" s="159" t="s">
        <v>103</v>
      </c>
      <c r="AP94" s="159"/>
      <c r="AQ94" s="159"/>
      <c r="AR94" s="159"/>
      <c r="AS94" s="159"/>
      <c r="AT94" s="159"/>
      <c r="AU94" s="159"/>
      <c r="AV94" s="41"/>
      <c r="AW94" s="41"/>
      <c r="AX94" s="41"/>
      <c r="AY94" s="41"/>
      <c r="AZ94" s="41"/>
      <c r="BA94" s="41"/>
      <c r="BB94" s="41"/>
      <c r="BC94" s="41"/>
      <c r="BD94" s="41"/>
      <c r="BE94" s="41"/>
      <c r="BF94" s="41"/>
      <c r="BG94" s="41"/>
    </row>
    <row r="95" spans="1:64" x14ac:dyDescent="0.3">
      <c r="W95" s="84" t="s">
        <v>5</v>
      </c>
      <c r="X95" s="84"/>
      <c r="Y95" s="84"/>
      <c r="Z95" s="84"/>
      <c r="AA95" s="84"/>
      <c r="AB95" s="84"/>
      <c r="AC95" s="84"/>
      <c r="AD95" s="84"/>
      <c r="AE95" s="84"/>
      <c r="AF95" s="84"/>
      <c r="AG95" s="84"/>
      <c r="AH95" s="84"/>
      <c r="AI95" s="84"/>
      <c r="AJ95" s="84"/>
      <c r="AK95" s="84"/>
      <c r="AL95" s="84"/>
      <c r="AM95" s="84"/>
      <c r="AO95" s="160" t="s">
        <v>101</v>
      </c>
      <c r="AP95" s="160"/>
      <c r="AQ95" s="160"/>
      <c r="AR95" s="160"/>
      <c r="AS95" s="160"/>
      <c r="AT95" s="160"/>
      <c r="AU95" s="160"/>
      <c r="AV95" s="160"/>
      <c r="AW95" s="160"/>
      <c r="AX95" s="160"/>
      <c r="AY95" s="160"/>
      <c r="AZ95" s="160"/>
      <c r="BA95" s="160"/>
      <c r="BB95" s="160"/>
      <c r="BC95" s="160"/>
      <c r="BD95" s="160"/>
      <c r="BE95" s="160"/>
      <c r="BF95" s="160"/>
      <c r="BG95" s="160"/>
    </row>
    <row r="96" spans="1:64" ht="15.75" customHeight="1" x14ac:dyDescent="0.3">
      <c r="A96" s="103" t="s">
        <v>3</v>
      </c>
      <c r="B96" s="103"/>
      <c r="C96" s="103"/>
      <c r="D96" s="103"/>
      <c r="E96" s="103"/>
      <c r="F96" s="103"/>
    </row>
    <row r="97" spans="1:59" ht="13.4" customHeight="1" x14ac:dyDescent="0.3">
      <c r="A97" s="163" t="s">
        <v>95</v>
      </c>
      <c r="B97" s="163"/>
      <c r="C97" s="163"/>
      <c r="D97" s="163"/>
      <c r="E97" s="163"/>
      <c r="F97" s="163"/>
      <c r="G97" s="163"/>
      <c r="H97" s="163"/>
      <c r="I97" s="163"/>
      <c r="J97" s="163"/>
      <c r="K97" s="163"/>
      <c r="L97" s="163"/>
      <c r="M97" s="163"/>
      <c r="N97" s="163"/>
      <c r="O97" s="163"/>
      <c r="P97" s="163"/>
      <c r="Q97" s="163"/>
      <c r="R97" s="163"/>
      <c r="S97" s="163"/>
      <c r="T97" s="163"/>
      <c r="U97" s="163"/>
      <c r="V97" s="163"/>
      <c r="W97" s="163"/>
      <c r="X97" s="163"/>
      <c r="Y97" s="163"/>
      <c r="Z97" s="163"/>
      <c r="AA97" s="163"/>
      <c r="AB97" s="163"/>
      <c r="AC97" s="163"/>
      <c r="AD97" s="163"/>
      <c r="AE97" s="163"/>
      <c r="AF97" s="163"/>
      <c r="AG97" s="163"/>
      <c r="AH97" s="163"/>
      <c r="AI97" s="163"/>
      <c r="AJ97" s="163"/>
      <c r="AK97" s="163"/>
      <c r="AL97" s="163"/>
      <c r="AM97" s="163"/>
      <c r="AN97" s="163"/>
      <c r="AO97" s="163"/>
      <c r="AP97" s="163"/>
      <c r="AQ97" s="163"/>
      <c r="AR97" s="163"/>
      <c r="AS97" s="163"/>
    </row>
    <row r="98" spans="1:59" x14ac:dyDescent="0.3">
      <c r="A98" s="164" t="s">
        <v>47</v>
      </c>
      <c r="B98" s="164"/>
      <c r="C98" s="164"/>
      <c r="D98" s="164"/>
      <c r="E98" s="164"/>
      <c r="F98" s="164"/>
      <c r="G98" s="164"/>
      <c r="H98" s="164"/>
      <c r="I98" s="164"/>
      <c r="J98" s="164"/>
      <c r="K98" s="164"/>
      <c r="L98" s="164"/>
      <c r="M98" s="164"/>
      <c r="N98" s="164"/>
      <c r="O98" s="164"/>
      <c r="P98" s="164"/>
      <c r="Q98" s="164"/>
      <c r="R98" s="164"/>
      <c r="S98" s="164"/>
      <c r="T98" s="164"/>
      <c r="U98" s="164"/>
      <c r="V98" s="164"/>
      <c r="W98" s="164"/>
      <c r="X98" s="164"/>
      <c r="Y98" s="164"/>
      <c r="Z98" s="164"/>
      <c r="AA98" s="164"/>
      <c r="AB98" s="164"/>
      <c r="AC98" s="164"/>
      <c r="AD98" s="164"/>
      <c r="AE98" s="164"/>
      <c r="AF98" s="164"/>
      <c r="AG98" s="164"/>
      <c r="AH98" s="164"/>
      <c r="AI98" s="164"/>
      <c r="AJ98" s="164"/>
      <c r="AK98" s="164"/>
      <c r="AL98" s="164"/>
      <c r="AM98" s="164"/>
      <c r="AN98" s="164"/>
      <c r="AO98" s="164"/>
      <c r="AP98" s="164"/>
      <c r="AQ98" s="164"/>
      <c r="AR98" s="164"/>
      <c r="AS98" s="164"/>
    </row>
    <row r="99" spans="1:59" ht="6" customHeight="1" x14ac:dyDescent="0.3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</row>
    <row r="100" spans="1:59" ht="15.65" customHeight="1" x14ac:dyDescent="0.3">
      <c r="A100" s="158" t="s">
        <v>96</v>
      </c>
      <c r="B100" s="87"/>
      <c r="C100" s="87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39"/>
      <c r="X100" s="39"/>
      <c r="Y100" s="39"/>
      <c r="Z100" s="39"/>
      <c r="AA100" s="39"/>
      <c r="AB100" s="39"/>
      <c r="AC100" s="40"/>
      <c r="AD100" s="40"/>
      <c r="AE100" s="40"/>
      <c r="AF100" s="40"/>
      <c r="AG100" s="40"/>
      <c r="AH100" s="39"/>
      <c r="AI100" s="39"/>
      <c r="AJ100" s="39"/>
      <c r="AK100" s="39"/>
      <c r="AL100" s="39"/>
      <c r="AM100" s="39"/>
      <c r="AN100" s="5"/>
      <c r="AO100" s="165" t="s">
        <v>97</v>
      </c>
      <c r="AP100" s="165"/>
      <c r="AQ100" s="165"/>
      <c r="AR100" s="165"/>
      <c r="AS100" s="165"/>
      <c r="AT100" s="165"/>
      <c r="AU100" s="165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  <c r="BF100" s="42"/>
      <c r="BG100" s="42"/>
    </row>
    <row r="101" spans="1:59" ht="9.65" customHeight="1" x14ac:dyDescent="0.3">
      <c r="W101" s="84" t="s">
        <v>5</v>
      </c>
      <c r="X101" s="84"/>
      <c r="Y101" s="84"/>
      <c r="Z101" s="84"/>
      <c r="AA101" s="84"/>
      <c r="AB101" s="84"/>
      <c r="AC101" s="84"/>
      <c r="AD101" s="84"/>
      <c r="AE101" s="84"/>
      <c r="AF101" s="84"/>
      <c r="AG101" s="84"/>
      <c r="AH101" s="84"/>
      <c r="AI101" s="84"/>
      <c r="AJ101" s="84"/>
      <c r="AK101" s="84"/>
      <c r="AL101" s="84"/>
      <c r="AM101" s="84"/>
      <c r="AO101" s="160" t="s">
        <v>101</v>
      </c>
      <c r="AP101" s="160"/>
      <c r="AQ101" s="160"/>
      <c r="AR101" s="160"/>
      <c r="AS101" s="160"/>
      <c r="AT101" s="160"/>
      <c r="AU101" s="160"/>
      <c r="AV101" s="160"/>
      <c r="AW101" s="160"/>
      <c r="AX101" s="160"/>
      <c r="AY101" s="160"/>
      <c r="AZ101" s="160"/>
      <c r="BA101" s="160"/>
      <c r="BB101" s="160"/>
      <c r="BC101" s="160"/>
      <c r="BD101" s="160"/>
      <c r="BE101" s="160"/>
      <c r="BF101" s="160"/>
      <c r="BG101" s="160"/>
    </row>
    <row r="102" spans="1:59" x14ac:dyDescent="0.3">
      <c r="A102" s="82" t="s">
        <v>112</v>
      </c>
      <c r="B102" s="82"/>
      <c r="C102" s="82"/>
      <c r="D102" s="82"/>
      <c r="E102" s="82"/>
      <c r="F102" s="82"/>
      <c r="G102" s="43"/>
      <c r="H102" s="43"/>
    </row>
    <row r="103" spans="1:59" x14ac:dyDescent="0.3">
      <c r="A103" s="160" t="s">
        <v>45</v>
      </c>
      <c r="B103" s="160"/>
      <c r="C103" s="160"/>
      <c r="D103" s="160"/>
      <c r="E103" s="160"/>
      <c r="F103" s="160"/>
      <c r="G103" s="160"/>
      <c r="H103" s="160"/>
      <c r="I103" s="37"/>
      <c r="J103" s="37"/>
      <c r="K103" s="37"/>
      <c r="L103" s="37"/>
      <c r="M103" s="37"/>
      <c r="N103" s="37"/>
      <c r="O103" s="37"/>
      <c r="P103" s="37"/>
      <c r="Q103" s="37"/>
    </row>
    <row r="104" spans="1:59" x14ac:dyDescent="0.3">
      <c r="A104" s="44" t="s">
        <v>46</v>
      </c>
    </row>
  </sheetData>
  <mergeCells count="251">
    <mergeCell ref="BE75:BL75"/>
    <mergeCell ref="G74:Y74"/>
    <mergeCell ref="AO74:AV74"/>
    <mergeCell ref="AW74:BD74"/>
    <mergeCell ref="A75:F75"/>
    <mergeCell ref="G75:Y75"/>
    <mergeCell ref="Z74:AD75"/>
    <mergeCell ref="AE74:AN75"/>
    <mergeCell ref="AO75:AV75"/>
    <mergeCell ref="AW75:BD75"/>
    <mergeCell ref="A96:F96"/>
    <mergeCell ref="A97:AS97"/>
    <mergeCell ref="A98:AS98"/>
    <mergeCell ref="A100:V100"/>
    <mergeCell ref="AO100:AU100"/>
    <mergeCell ref="W101:AM101"/>
    <mergeCell ref="AO101:BG101"/>
    <mergeCell ref="A102:F102"/>
    <mergeCell ref="A103:H103"/>
    <mergeCell ref="AO1:BL1"/>
    <mergeCell ref="AO2:BL2"/>
    <mergeCell ref="AO3:BL3"/>
    <mergeCell ref="AO4:BL4"/>
    <mergeCell ref="AO5:BL5"/>
    <mergeCell ref="AO6:BF6"/>
    <mergeCell ref="A94:V94"/>
    <mergeCell ref="AO94:AU94"/>
    <mergeCell ref="W95:AM95"/>
    <mergeCell ref="AO95:BG95"/>
    <mergeCell ref="B14:L14"/>
    <mergeCell ref="N14:AS14"/>
    <mergeCell ref="AU14:BB14"/>
    <mergeCell ref="B16:L16"/>
    <mergeCell ref="N16:AS16"/>
    <mergeCell ref="AU16:BB16"/>
    <mergeCell ref="AO7:AU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7:AZ47"/>
    <mergeCell ref="A48:AZ48"/>
    <mergeCell ref="A49:C50"/>
    <mergeCell ref="D49:AB50"/>
    <mergeCell ref="AC49:AJ50"/>
    <mergeCell ref="AK49:AR50"/>
    <mergeCell ref="AS49:AZ50"/>
    <mergeCell ref="A42:F42"/>
    <mergeCell ref="G42:BL42"/>
    <mergeCell ref="A43:F43"/>
    <mergeCell ref="G43:BL43"/>
    <mergeCell ref="A44:F44"/>
    <mergeCell ref="G44:BL44"/>
    <mergeCell ref="A45:F45"/>
    <mergeCell ref="G45:BL45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8:AY58"/>
    <mergeCell ref="A59:C60"/>
    <mergeCell ref="D59:AA60"/>
    <mergeCell ref="AB59:AI60"/>
    <mergeCell ref="AJ59:AQ60"/>
    <mergeCell ref="AR59:AY60"/>
    <mergeCell ref="A53:C53"/>
    <mergeCell ref="D53:AB53"/>
    <mergeCell ref="AC53:AJ53"/>
    <mergeCell ref="AK53:AR53"/>
    <mergeCell ref="AS53:AZ53"/>
    <mergeCell ref="A57:BL57"/>
    <mergeCell ref="A55:C55"/>
    <mergeCell ref="D55:AB55"/>
    <mergeCell ref="AC55:AJ55"/>
    <mergeCell ref="AK55:AR55"/>
    <mergeCell ref="AS55:AZ55"/>
    <mergeCell ref="A54:C54"/>
    <mergeCell ref="D54:AB54"/>
    <mergeCell ref="AC54:AJ54"/>
    <mergeCell ref="AK54:AR54"/>
    <mergeCell ref="AS54:AZ54"/>
    <mergeCell ref="A61:C61"/>
    <mergeCell ref="D61:AA61"/>
    <mergeCell ref="AB61:AI61"/>
    <mergeCell ref="AJ61:AQ61"/>
    <mergeCell ref="AR61:AY61"/>
    <mergeCell ref="A62:C62"/>
    <mergeCell ref="D62:AA62"/>
    <mergeCell ref="AB62:AI62"/>
    <mergeCell ref="AJ62:AQ62"/>
    <mergeCell ref="AR62:AY62"/>
    <mergeCell ref="A63:C63"/>
    <mergeCell ref="D63:AA63"/>
    <mergeCell ref="AB63:AI63"/>
    <mergeCell ref="AJ63:AQ63"/>
    <mergeCell ref="AR63:AY63"/>
    <mergeCell ref="A66:BL66"/>
    <mergeCell ref="A64:C64"/>
    <mergeCell ref="D64:AA64"/>
    <mergeCell ref="AB64:AI64"/>
    <mergeCell ref="AJ64:AQ64"/>
    <mergeCell ref="AR64:AY64"/>
    <mergeCell ref="AW76:BD76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72:F72"/>
    <mergeCell ref="G72:Y72"/>
    <mergeCell ref="AO72:AV72"/>
    <mergeCell ref="AW72:BD72"/>
    <mergeCell ref="BE72:BL72"/>
    <mergeCell ref="Z71:AD72"/>
    <mergeCell ref="AE71:AN72"/>
    <mergeCell ref="BE76:BL76"/>
    <mergeCell ref="A74:F74"/>
    <mergeCell ref="AO76:AV76"/>
    <mergeCell ref="A86:AS86"/>
    <mergeCell ref="A83:V83"/>
    <mergeCell ref="W83:AM83"/>
    <mergeCell ref="AO83:BG83"/>
    <mergeCell ref="W84:AM84"/>
    <mergeCell ref="AO84:BG84"/>
    <mergeCell ref="A85:F85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AO71:AV71"/>
    <mergeCell ref="AW71:BD71"/>
    <mergeCell ref="BE74:BL74"/>
    <mergeCell ref="A76:F76"/>
    <mergeCell ref="G76:Y76"/>
    <mergeCell ref="Z76:AD76"/>
    <mergeCell ref="AE76:AN76"/>
    <mergeCell ref="G69:Y69"/>
    <mergeCell ref="Z69:AD69"/>
    <mergeCell ref="AE69:AN69"/>
    <mergeCell ref="AO69:AV69"/>
    <mergeCell ref="AW69:BD69"/>
    <mergeCell ref="BE71:BL71"/>
    <mergeCell ref="A73:F73"/>
    <mergeCell ref="G73:Y73"/>
    <mergeCell ref="Z73:AD73"/>
    <mergeCell ref="AE73:AN73"/>
    <mergeCell ref="AO73:AV73"/>
    <mergeCell ref="AW73:BD73"/>
    <mergeCell ref="BE73:BL73"/>
    <mergeCell ref="A71:F71"/>
    <mergeCell ref="G71:Y71"/>
    <mergeCell ref="AW78:BD78"/>
    <mergeCell ref="BE78:BL78"/>
    <mergeCell ref="A91:H91"/>
    <mergeCell ref="A92:H92"/>
    <mergeCell ref="A87:AS87"/>
    <mergeCell ref="A89:V89"/>
    <mergeCell ref="W89:AM89"/>
    <mergeCell ref="AO89:BG89"/>
    <mergeCell ref="W90:AM90"/>
    <mergeCell ref="AO90:BG90"/>
    <mergeCell ref="Z77:AD78"/>
    <mergeCell ref="AE77:AN78"/>
    <mergeCell ref="AW7:AX7"/>
    <mergeCell ref="BP74:BR74"/>
    <mergeCell ref="BE80:BL80"/>
    <mergeCell ref="A80:F80"/>
    <mergeCell ref="G80:Y80"/>
    <mergeCell ref="Z80:AD80"/>
    <mergeCell ref="AE80:AN80"/>
    <mergeCell ref="AO80:AV80"/>
    <mergeCell ref="AW80:BD80"/>
    <mergeCell ref="BE77:BL77"/>
    <mergeCell ref="A79:F79"/>
    <mergeCell ref="G79:Y79"/>
    <mergeCell ref="Z79:AD79"/>
    <mergeCell ref="AE79:AN79"/>
    <mergeCell ref="AO79:AV79"/>
    <mergeCell ref="AW79:BD79"/>
    <mergeCell ref="BE79:BL79"/>
    <mergeCell ref="A77:F77"/>
    <mergeCell ref="G77:Y77"/>
    <mergeCell ref="AO77:AV77"/>
    <mergeCell ref="AW77:BD77"/>
    <mergeCell ref="A78:F78"/>
    <mergeCell ref="G78:Y78"/>
    <mergeCell ref="AO78:AV78"/>
  </mergeCells>
  <conditionalFormatting sqref="G70:L70">
    <cfRule type="cellIs" dxfId="18" priority="20" stopIfTrue="1" operator="equal">
      <formula>$G69</formula>
    </cfRule>
  </conditionalFormatting>
  <conditionalFormatting sqref="D53">
    <cfRule type="cellIs" dxfId="17" priority="21" stopIfTrue="1" operator="equal">
      <formula>$D52</formula>
    </cfRule>
  </conditionalFormatting>
  <conditionalFormatting sqref="A70:F70">
    <cfRule type="cellIs" dxfId="16" priority="22" stopIfTrue="1" operator="equal">
      <formula>0</formula>
    </cfRule>
  </conditionalFormatting>
  <conditionalFormatting sqref="D54">
    <cfRule type="cellIs" dxfId="15" priority="19" stopIfTrue="1" operator="equal">
      <formula>$D53</formula>
    </cfRule>
  </conditionalFormatting>
  <conditionalFormatting sqref="D55">
    <cfRule type="cellIs" dxfId="14" priority="18" stopIfTrue="1" operator="equal">
      <formula>$D54</formula>
    </cfRule>
  </conditionalFormatting>
  <conditionalFormatting sqref="G71:G72">
    <cfRule type="cellIs" dxfId="13" priority="15" stopIfTrue="1" operator="equal">
      <formula>$G70</formula>
    </cfRule>
  </conditionalFormatting>
  <conditionalFormatting sqref="A71:F71 A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$G71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:G75">
    <cfRule type="cellIs" dxfId="9" priority="11" stopIfTrue="1" operator="equal">
      <formula>$G73</formula>
    </cfRule>
  </conditionalFormatting>
  <conditionalFormatting sqref="A74:F74 A75">
    <cfRule type="cellIs" dxfId="8" priority="12" stopIfTrue="1" operator="equal">
      <formula>0</formula>
    </cfRule>
  </conditionalFormatting>
  <conditionalFormatting sqref="G76">
    <cfRule type="cellIs" dxfId="7" priority="9" stopIfTrue="1" operator="equal">
      <formula>$G74</formula>
    </cfRule>
  </conditionalFormatting>
  <conditionalFormatting sqref="A76:F76">
    <cfRule type="cellIs" dxfId="6" priority="10" stopIfTrue="1" operator="equal">
      <formula>0</formula>
    </cfRule>
  </conditionalFormatting>
  <conditionalFormatting sqref="G77:G78">
    <cfRule type="cellIs" dxfId="5" priority="7" stopIfTrue="1" operator="equal">
      <formula>$G76</formula>
    </cfRule>
  </conditionalFormatting>
  <conditionalFormatting sqref="A77:F77 A78">
    <cfRule type="cellIs" dxfId="4" priority="8" stopIfTrue="1" operator="equal">
      <formula>0</formula>
    </cfRule>
  </conditionalFormatting>
  <conditionalFormatting sqref="G79">
    <cfRule type="cellIs" dxfId="3" priority="5" stopIfTrue="1" operator="equal">
      <formula>$G77</formula>
    </cfRule>
  </conditionalFormatting>
  <conditionalFormatting sqref="A79:F79">
    <cfRule type="cellIs" dxfId="2" priority="6" stopIfTrue="1" operator="equal">
      <formula>0</formula>
    </cfRule>
  </conditionalFormatting>
  <conditionalFormatting sqref="G80">
    <cfRule type="cellIs" dxfId="1" priority="3" stopIfTrue="1" operator="equal">
      <formula>$G79</formula>
    </cfRule>
  </conditionalFormatting>
  <conditionalFormatting sqref="A80:F8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КПК1115022</vt:lpstr>
      <vt:lpstr>КПК1115022!Область_друку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Шкляревська Олена Олександрівна</cp:lastModifiedBy>
  <cp:lastPrinted>2025-01-08T06:33:26Z</cp:lastPrinted>
  <dcterms:created xsi:type="dcterms:W3CDTF">2016-08-15T09:54:21Z</dcterms:created>
  <dcterms:modified xsi:type="dcterms:W3CDTF">2026-02-02T08:27:53Z</dcterms:modified>
</cp:coreProperties>
</file>