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9200" windowHeight="6530"/>
  </bookViews>
  <sheets>
    <sheet name="КПК1115061" sheetId="11" r:id="rId1"/>
  </sheets>
  <definedNames>
    <definedName name="_xlnm.Print_Area" localSheetId="0">КПК1115061!$A$1:$BM$94</definedName>
  </definedNames>
  <calcPr calcId="152511"/>
</workbook>
</file>

<file path=xl/calcChain.xml><?xml version="1.0" encoding="utf-8"?>
<calcChain xmlns="http://schemas.openxmlformats.org/spreadsheetml/2006/main">
  <c r="BE80" i="11" l="1"/>
  <c r="BE76" i="11"/>
  <c r="BE70" i="11"/>
  <c r="AO76" i="11"/>
  <c r="BE68" i="11" l="1"/>
  <c r="AW67" i="11" l="1"/>
  <c r="BE71" i="11" l="1"/>
  <c r="AC50" i="11" l="1"/>
  <c r="AC51" i="11" s="1"/>
  <c r="U22" i="11"/>
  <c r="AB59" i="11" l="1"/>
  <c r="AB60" i="11" l="1"/>
  <c r="AR60" i="11" s="1"/>
  <c r="AR59" i="11"/>
  <c r="AS51" i="11"/>
  <c r="AS50" i="11"/>
  <c r="AS49" i="11"/>
  <c r="BE67" i="11" l="1"/>
</calcChain>
</file>

<file path=xl/sharedStrings.xml><?xml version="1.0" encoding="utf-8"?>
<sst xmlns="http://schemas.openxmlformats.org/spreadsheetml/2006/main" count="160" uniqueCount="119">
  <si>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</si>
  <si>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</si>
  <si>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</si>
  <si>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</si>
  <si>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</si>
  <si>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</si>
  <si>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</si>
  <si>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</si>
  <si>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</si>
  <si>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</si>
  <si>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</si>
  <si>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</si>
  <si>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</si>
  <si>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</si>
  <si>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</si>
  <si>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</si>
  <si>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</si>
  <si>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</si>
  <si>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</si>
  <si>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</si>
  <si>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</si>
  <si>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</si>
  <si>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</si>
  <si>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</si>
  <si>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</si>
  <si>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</si>
  <si>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</si>
  <si>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</si>
  <si>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</si>
  <si>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</si>
  <si>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</si>
  <si>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</si>
  <si>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</si>
  <si>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</si>
  <si>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</si>
  <si>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</si>
  <si>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</si>
  <si>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</si>
  <si>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</si>
  <si>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</si>
  <si>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</si>
  <si>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</si>
  <si>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</si>
  <si>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</si>
  <si>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</si>
  <si>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</si>
  <si>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</si>
  <si>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</si>
  <si>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</si>
  <si>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</si>
  <si>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</si>
  <si>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</si>
  <si>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</si>
  <si>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</si>
  <si>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</si>
  <si>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</si>
  <si>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</si>
  <si>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</si>
  <si>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</si>
  <si>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</si>
  <si>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</si>
  <si>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</si>
  <si>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</si>
  <si>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</si>
  <si>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</si>
  <si>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</si>
  <si>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</si>
  <si>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</si>
  <si>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</si>
  <si>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</si>
  <si>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</si>
  <si>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</si>
  <si>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</si>
  <si>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</si>
  <si>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</si>
  <si>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</si>
  <si>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</si>
  <si>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</si>
  <si>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</si>
  <si>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</si>
  <si>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Надання стипендій кращим спортсменам та персональних премій   кращим тренерам міста Хмельницького.</t>
  </si>
  <si>
    <t>кількість спортсменів та тренерів міста Хмельницького, яким призначені персональні стипендії та премії міського голови</t>
  </si>
  <si>
    <t>рішення виконавчого комітету ХМР від 17.04.19 р. №20</t>
  </si>
  <si>
    <t>кількість придбаного малоцінного спортивного інвентарю для забезпечення проведення громадського проекту "Спробуй регбі"</t>
  </si>
  <si>
    <t>розрахунок до кошторису</t>
  </si>
  <si>
    <t>кількість придбаного гумового покриття для забезпечення проведення громадського проекту "Кросфіт у м. Хмельницькому"</t>
  </si>
  <si>
    <t>середньомісячні витрати на виплату персональної стипендії на одного спортсмена</t>
  </si>
  <si>
    <t>середньомісячні витрати на виплату персональної премії на одного тренера</t>
  </si>
  <si>
    <t>відсоток виконання проектів: "Спробуй регбі", "Кросфіт у м. Хмельницькому"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</si>
  <si>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</si>
  <si>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</si>
  <si>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</si>
  <si>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</si>
  <si>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</si>
  <si>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</si>
  <si>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</si>
  <si>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Начальник управління молоді та спорту</t>
  </si>
  <si>
    <t>Василь ГОЛОВАТЮК</t>
  </si>
  <si>
    <t>бюджетної програми місцевого бюджету на 2026  рік</t>
  </si>
  <si>
    <t>1116084</t>
  </si>
  <si>
    <t>0610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</si>
  <si>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</si>
  <si>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Забезпечення можливості будівництва та придбання житла окремим категоріями громадян</t>
  </si>
  <si>
    <t>Здійснення виплат, пов`язаних з обслуговуванням пільгових довгострокових кредитів, наданих на будівництво (придбання) житла.</t>
  </si>
  <si>
    <t>Здійснення виплат, пов'язаних з обслуговуванням пільгових довгострокових кредитів, наданих на будівництво (придбання) житла</t>
  </si>
  <si>
    <t>кількість громадян, які перебувають на обліку</t>
  </si>
  <si>
    <t>кількість укладених договорів, за якими планується здійснювати обслуговування кредитів</t>
  </si>
  <si>
    <t>середні витрати на обслуговування одного кредитного договору</t>
  </si>
  <si>
    <t>од.</t>
  </si>
  <si>
    <t>звіт про рейтинг</t>
  </si>
  <si>
    <t>звіт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</si>
  <si>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</si>
  <si>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осіб</t>
  </si>
  <si>
    <t>кошторис</t>
  </si>
  <si>
    <t>відсоток здійснення виплат до запланованого обсягу призначень на обслуговування пільгових довгострокових кредитів, наданих на будівництво (придбання) житла</t>
  </si>
  <si>
    <t>обсяг призначень на обслуговування пільгових довгострокових кредитів, наданих на будівництво (придбання) житла</t>
  </si>
  <si>
    <t>Наказ  від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</si>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</sst>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/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3" fillId="0" borderId="4" xfId="0" quotePrefix="1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quotePrefix="1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69" zoomScaleNormal="100" zoomScaleSheetLayoutView="100" workbookViewId="0">
      <selection activeCell="A93" sqref="A93:H93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46" t="s">
        <v>35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7" ht="16" customHeight="1" x14ac:dyDescent="0.3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hidden="1" customHeight="1" x14ac:dyDescent="0.3">
      <c r="AO3" s="48" t="s">
        <v>74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16.5" customHeight="1" x14ac:dyDescent="0.3">
      <c r="AO4" s="50" t="s">
        <v>75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77" x14ac:dyDescent="0.3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7" ht="7.5" customHeight="1" x14ac:dyDescent="0.3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3" customHeight="1" x14ac:dyDescent="0.3">
      <c r="AO7" s="59" t="s">
        <v>116</v>
      </c>
      <c r="AP7" s="49"/>
      <c r="AQ7" s="49"/>
      <c r="AR7" s="49"/>
      <c r="AS7" s="49"/>
      <c r="AT7" s="49"/>
      <c r="AU7" s="49"/>
      <c r="AV7" s="1" t="s">
        <v>62</v>
      </c>
      <c r="AW7" s="59" t="s">
        <v>117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3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0.65" customHeight="1" x14ac:dyDescent="0.3"/>
    <row r="10" spans="1:77" ht="15.75" customHeight="1" x14ac:dyDescent="0.3">
      <c r="A10" s="60" t="s">
        <v>21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3">
      <c r="A11" s="60" t="s">
        <v>98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2" t="s">
        <v>52</v>
      </c>
      <c r="B13" s="56" t="s">
        <v>73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1"/>
      <c r="N13" s="58" t="s">
        <v>75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2"/>
      <c r="AU13" s="56" t="s">
        <v>76</v>
      </c>
      <c r="AV13" s="57"/>
      <c r="AW13" s="57"/>
      <c r="AX13" s="57"/>
      <c r="AY13" s="57"/>
      <c r="AZ13" s="57"/>
      <c r="BA13" s="57"/>
      <c r="BB13" s="57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5">
      <c r="A14" s="30"/>
      <c r="B14" s="54" t="s">
        <v>55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0"/>
      <c r="N14" s="55" t="s">
        <v>61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0"/>
      <c r="AU14" s="54" t="s">
        <v>54</v>
      </c>
      <c r="AV14" s="54"/>
      <c r="AW14" s="54"/>
      <c r="AX14" s="54"/>
      <c r="AY14" s="54"/>
      <c r="AZ14" s="54"/>
      <c r="BA14" s="54"/>
      <c r="BB14" s="54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12.5" x14ac:dyDescent="0.25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.15" customHeight="1" x14ac:dyDescent="0.25">
      <c r="A16" s="33" t="s">
        <v>4</v>
      </c>
      <c r="B16" s="56" t="s">
        <v>79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1"/>
      <c r="N16" s="58" t="s">
        <v>78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2"/>
      <c r="AU16" s="56" t="s">
        <v>76</v>
      </c>
      <c r="AV16" s="57"/>
      <c r="AW16" s="57"/>
      <c r="AX16" s="57"/>
      <c r="AY16" s="57"/>
      <c r="AZ16" s="57"/>
      <c r="BA16" s="57"/>
      <c r="BB16" s="5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5">
      <c r="A17" s="29"/>
      <c r="B17" s="54" t="s">
        <v>55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0"/>
      <c r="N17" s="55" t="s">
        <v>60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0"/>
      <c r="AU17" s="54" t="s">
        <v>54</v>
      </c>
      <c r="AV17" s="54"/>
      <c r="AW17" s="54"/>
      <c r="AX17" s="54"/>
      <c r="AY17" s="54"/>
      <c r="AZ17" s="54"/>
      <c r="BA17" s="54"/>
      <c r="BB17" s="54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12.5" x14ac:dyDescent="0.25"/>
    <row r="19" spans="1:79" customFormat="1" ht="48" customHeight="1" x14ac:dyDescent="0.25">
      <c r="A19" s="22" t="s">
        <v>53</v>
      </c>
      <c r="B19" s="56" t="s">
        <v>99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>
        <v>6084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3"/>
      <c r="AA19" s="63" t="s">
        <v>100</v>
      </c>
      <c r="AB19" s="64"/>
      <c r="AC19" s="64"/>
      <c r="AD19" s="64"/>
      <c r="AE19" s="64"/>
      <c r="AF19" s="64"/>
      <c r="AG19" s="64"/>
      <c r="AH19" s="64"/>
      <c r="AI19" s="64"/>
      <c r="AJ19" s="23"/>
      <c r="AK19" s="65" t="s">
        <v>101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3"/>
      <c r="BE19" s="56" t="s">
        <v>95</v>
      </c>
      <c r="BF19" s="57"/>
      <c r="BG19" s="57"/>
      <c r="BH19" s="57"/>
      <c r="BI19" s="57"/>
      <c r="BJ19" s="57"/>
      <c r="BK19" s="57"/>
      <c r="BL19" s="5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5">
      <c r="B20" s="54" t="s">
        <v>55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56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5"/>
      <c r="AA20" s="61" t="s">
        <v>57</v>
      </c>
      <c r="AB20" s="61"/>
      <c r="AC20" s="61"/>
      <c r="AD20" s="61"/>
      <c r="AE20" s="61"/>
      <c r="AF20" s="61"/>
      <c r="AG20" s="61"/>
      <c r="AH20" s="61"/>
      <c r="AI20" s="61"/>
      <c r="AJ20" s="25"/>
      <c r="AK20" s="62" t="s">
        <v>58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5"/>
      <c r="BE20" s="54" t="s">
        <v>59</v>
      </c>
      <c r="BF20" s="54"/>
      <c r="BG20" s="54"/>
      <c r="BH20" s="54"/>
      <c r="BI20" s="54"/>
      <c r="BJ20" s="54"/>
      <c r="BK20" s="54"/>
      <c r="BL20" s="54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6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77" t="s">
        <v>50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f>AS22</f>
        <v>60000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51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60000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8" t="s">
        <v>23</v>
      </c>
      <c r="BE22" s="68"/>
      <c r="BF22" s="68"/>
      <c r="BG22" s="68"/>
      <c r="BH22" s="68"/>
      <c r="BI22" s="68"/>
      <c r="BJ22" s="68"/>
      <c r="BK22" s="68"/>
      <c r="BL22" s="68"/>
    </row>
    <row r="23" spans="1:79" ht="20.5" customHeight="1" x14ac:dyDescent="0.3">
      <c r="A23" s="68" t="s">
        <v>22</v>
      </c>
      <c r="B23" s="68"/>
      <c r="C23" s="68"/>
      <c r="D23" s="68"/>
      <c r="E23" s="68"/>
      <c r="F23" s="68"/>
      <c r="G23" s="68"/>
      <c r="H23" s="68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8" t="s">
        <v>24</v>
      </c>
      <c r="U23" s="68"/>
      <c r="V23" s="68"/>
      <c r="W23" s="6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47" t="s">
        <v>37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57" customHeight="1" x14ac:dyDescent="0.3">
      <c r="A26" s="66" t="s">
        <v>111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8.1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8" t="s">
        <v>36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s="44" customFormat="1" ht="17.5" customHeight="1" x14ac:dyDescent="0.25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5" hidden="1" x14ac:dyDescent="0.3">
      <c r="A30" s="73">
        <v>1</v>
      </c>
      <c r="B30" s="73"/>
      <c r="C30" s="73"/>
      <c r="D30" s="73"/>
      <c r="E30" s="73"/>
      <c r="F30" s="73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3">
      <c r="A31" s="80" t="s">
        <v>33</v>
      </c>
      <c r="B31" s="80"/>
      <c r="C31" s="80"/>
      <c r="D31" s="80"/>
      <c r="E31" s="80"/>
      <c r="F31" s="80"/>
      <c r="G31" s="81" t="s">
        <v>7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49</v>
      </c>
    </row>
    <row r="32" spans="1:79" ht="21.65" customHeight="1" x14ac:dyDescent="0.3">
      <c r="A32" s="80">
        <v>1</v>
      </c>
      <c r="B32" s="80"/>
      <c r="C32" s="80"/>
      <c r="D32" s="80"/>
      <c r="E32" s="80"/>
      <c r="F32" s="80"/>
      <c r="G32" s="84" t="s">
        <v>102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68" t="s">
        <v>38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</row>
    <row r="35" spans="1:79" ht="18.649999999999999" customHeight="1" x14ac:dyDescent="0.3">
      <c r="A35" s="87" t="s">
        <v>102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68" t="s">
        <v>39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s="44" customFormat="1" ht="12.65" customHeight="1" x14ac:dyDescent="0.25">
      <c r="A38" s="69" t="s">
        <v>28</v>
      </c>
      <c r="B38" s="69"/>
      <c r="C38" s="69"/>
      <c r="D38" s="69"/>
      <c r="E38" s="69"/>
      <c r="F38" s="69"/>
      <c r="G38" s="70" t="s">
        <v>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5" hidden="1" x14ac:dyDescent="0.3">
      <c r="A39" s="73">
        <v>1</v>
      </c>
      <c r="B39" s="73"/>
      <c r="C39" s="73"/>
      <c r="D39" s="73"/>
      <c r="E39" s="73"/>
      <c r="F39" s="73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3">
      <c r="A40" s="80" t="s">
        <v>6</v>
      </c>
      <c r="B40" s="80"/>
      <c r="C40" s="80"/>
      <c r="D40" s="80"/>
      <c r="E40" s="80"/>
      <c r="F40" s="80"/>
      <c r="G40" s="81" t="s">
        <v>7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11</v>
      </c>
    </row>
    <row r="41" spans="1:79" ht="20.5" customHeight="1" x14ac:dyDescent="0.3">
      <c r="A41" s="80">
        <v>1</v>
      </c>
      <c r="B41" s="80"/>
      <c r="C41" s="80"/>
      <c r="D41" s="80"/>
      <c r="E41" s="80"/>
      <c r="F41" s="80"/>
      <c r="G41" s="84" t="s">
        <v>103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8.5" customHeight="1" x14ac:dyDescent="0.3">
      <c r="A43" s="68" t="s">
        <v>41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3">
      <c r="A44" s="90" t="s">
        <v>77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20"/>
      <c r="BB44" s="20"/>
      <c r="BC44" s="20"/>
      <c r="BD44" s="20"/>
      <c r="BE44" s="20"/>
      <c r="BF44" s="20"/>
      <c r="BG44" s="20"/>
      <c r="BH44" s="20"/>
      <c r="BI44" s="6"/>
      <c r="BJ44" s="6"/>
      <c r="BK44" s="6"/>
      <c r="BL44" s="6"/>
    </row>
    <row r="45" spans="1:79" s="44" customFormat="1" ht="16" customHeight="1" x14ac:dyDescent="0.25">
      <c r="A45" s="69" t="s">
        <v>28</v>
      </c>
      <c r="B45" s="69"/>
      <c r="C45" s="69"/>
      <c r="D45" s="91" t="s">
        <v>26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43"/>
      <c r="BB45" s="43"/>
      <c r="BC45" s="43"/>
      <c r="BD45" s="43"/>
      <c r="BE45" s="43"/>
      <c r="BF45" s="43"/>
      <c r="BG45" s="43"/>
      <c r="BH45" s="43"/>
    </row>
    <row r="46" spans="1:79" s="44" customFormat="1" ht="6" customHeight="1" x14ac:dyDescent="0.25">
      <c r="A46" s="69"/>
      <c r="B46" s="69"/>
      <c r="C46" s="69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43"/>
      <c r="BB46" s="43"/>
      <c r="BC46" s="43"/>
      <c r="BD46" s="43"/>
      <c r="BE46" s="43"/>
      <c r="BF46" s="43"/>
      <c r="BG46" s="43"/>
      <c r="BH46" s="43"/>
    </row>
    <row r="47" spans="1:79" x14ac:dyDescent="0.3">
      <c r="A47" s="80">
        <v>1</v>
      </c>
      <c r="B47" s="80"/>
      <c r="C47" s="80"/>
      <c r="D47" s="97">
        <v>2</v>
      </c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45"/>
      <c r="BB47" s="45"/>
      <c r="BC47" s="45"/>
      <c r="BD47" s="45"/>
      <c r="BE47" s="45"/>
      <c r="BF47" s="45"/>
      <c r="BG47" s="45"/>
      <c r="BH47" s="45"/>
    </row>
    <row r="48" spans="1:79" s="4" customFormat="1" ht="12.75" hidden="1" customHeight="1" x14ac:dyDescent="0.3">
      <c r="A48" s="80" t="s">
        <v>6</v>
      </c>
      <c r="B48" s="80"/>
      <c r="C48" s="80"/>
      <c r="D48" s="97" t="s">
        <v>7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100" t="s">
        <v>8</v>
      </c>
      <c r="AD48" s="100"/>
      <c r="AE48" s="100"/>
      <c r="AF48" s="100"/>
      <c r="AG48" s="100"/>
      <c r="AH48" s="100"/>
      <c r="AI48" s="100"/>
      <c r="AJ48" s="100"/>
      <c r="AK48" s="100" t="s">
        <v>9</v>
      </c>
      <c r="AL48" s="100"/>
      <c r="AM48" s="100"/>
      <c r="AN48" s="100"/>
      <c r="AO48" s="100"/>
      <c r="AP48" s="100"/>
      <c r="AQ48" s="100"/>
      <c r="AR48" s="100"/>
      <c r="AS48" s="101" t="s">
        <v>10</v>
      </c>
      <c r="AT48" s="100"/>
      <c r="AU48" s="100"/>
      <c r="AV48" s="100"/>
      <c r="AW48" s="100"/>
      <c r="AX48" s="100"/>
      <c r="AY48" s="100"/>
      <c r="AZ48" s="100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26.15" hidden="1" customHeight="1" x14ac:dyDescent="0.3">
      <c r="A49" s="80">
        <v>1</v>
      </c>
      <c r="B49" s="80"/>
      <c r="C49" s="80"/>
      <c r="D49" s="102" t="s">
        <v>80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105">
        <v>0</v>
      </c>
      <c r="AD49" s="105"/>
      <c r="AE49" s="105"/>
      <c r="AF49" s="105"/>
      <c r="AG49" s="105"/>
      <c r="AH49" s="105"/>
      <c r="AI49" s="105"/>
      <c r="AJ49" s="105"/>
      <c r="AK49" s="105">
        <v>0</v>
      </c>
      <c r="AL49" s="105"/>
      <c r="AM49" s="105"/>
      <c r="AN49" s="105"/>
      <c r="AO49" s="105"/>
      <c r="AP49" s="105"/>
      <c r="AQ49" s="105"/>
      <c r="AR49" s="105"/>
      <c r="AS49" s="105">
        <f>AC49+AK49</f>
        <v>0</v>
      </c>
      <c r="AT49" s="105"/>
      <c r="AU49" s="105"/>
      <c r="AV49" s="105"/>
      <c r="AW49" s="105"/>
      <c r="AX49" s="105"/>
      <c r="AY49" s="105"/>
      <c r="AZ49" s="105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ht="38.5" customHeight="1" x14ac:dyDescent="0.3">
      <c r="A50" s="80">
        <v>1</v>
      </c>
      <c r="B50" s="80"/>
      <c r="C50" s="80"/>
      <c r="D50" s="84" t="s">
        <v>104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106">
        <f>AS22</f>
        <v>60000</v>
      </c>
      <c r="AD50" s="106"/>
      <c r="AE50" s="106"/>
      <c r="AF50" s="106"/>
      <c r="AG50" s="106"/>
      <c r="AH50" s="106"/>
      <c r="AI50" s="106"/>
      <c r="AJ50" s="106"/>
      <c r="AK50" s="106">
        <v>0</v>
      </c>
      <c r="AL50" s="106"/>
      <c r="AM50" s="106"/>
      <c r="AN50" s="106"/>
      <c r="AO50" s="106"/>
      <c r="AP50" s="106"/>
      <c r="AQ50" s="106"/>
      <c r="AR50" s="106"/>
      <c r="AS50" s="106">
        <f>AC50+AK50</f>
        <v>60000</v>
      </c>
      <c r="AT50" s="106"/>
      <c r="AU50" s="106"/>
      <c r="AV50" s="106"/>
      <c r="AW50" s="106"/>
      <c r="AX50" s="106"/>
      <c r="AY50" s="106"/>
      <c r="AZ50" s="106"/>
      <c r="BA50" s="19"/>
      <c r="BB50" s="19"/>
      <c r="BC50" s="19"/>
      <c r="BD50" s="19"/>
      <c r="BE50" s="19"/>
      <c r="BF50" s="19"/>
      <c r="BG50" s="19"/>
      <c r="BH50" s="19"/>
    </row>
    <row r="51" spans="1:79" s="4" customFormat="1" ht="16.5" customHeight="1" x14ac:dyDescent="0.3">
      <c r="A51" s="112"/>
      <c r="B51" s="112"/>
      <c r="C51" s="112"/>
      <c r="D51" s="113" t="s">
        <v>63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114"/>
      <c r="AC51" s="107">
        <f>AC50</f>
        <v>60000</v>
      </c>
      <c r="AD51" s="107"/>
      <c r="AE51" s="107"/>
      <c r="AF51" s="107"/>
      <c r="AG51" s="107"/>
      <c r="AH51" s="107"/>
      <c r="AI51" s="107"/>
      <c r="AJ51" s="107"/>
      <c r="AK51" s="107">
        <v>0</v>
      </c>
      <c r="AL51" s="107"/>
      <c r="AM51" s="107"/>
      <c r="AN51" s="107"/>
      <c r="AO51" s="107"/>
      <c r="AP51" s="107"/>
      <c r="AQ51" s="107"/>
      <c r="AR51" s="107"/>
      <c r="AS51" s="107">
        <f>AC51+AK51</f>
        <v>60000</v>
      </c>
      <c r="AT51" s="107"/>
      <c r="AU51" s="107"/>
      <c r="AV51" s="107"/>
      <c r="AW51" s="107"/>
      <c r="AX51" s="107"/>
      <c r="AY51" s="107"/>
      <c r="AZ51" s="107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3">
      <c r="A53" s="47" t="s">
        <v>42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3">
      <c r="A54" s="90" t="s">
        <v>77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6" customHeight="1" x14ac:dyDescent="0.25">
      <c r="A55" s="69" t="s">
        <v>28</v>
      </c>
      <c r="B55" s="69"/>
      <c r="C55" s="69"/>
      <c r="D55" s="91" t="s">
        <v>34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69" t="s">
        <v>29</v>
      </c>
      <c r="AC55" s="69"/>
      <c r="AD55" s="69"/>
      <c r="AE55" s="69"/>
      <c r="AF55" s="69"/>
      <c r="AG55" s="69"/>
      <c r="AH55" s="69"/>
      <c r="AI55" s="69"/>
      <c r="AJ55" s="69" t="s">
        <v>30</v>
      </c>
      <c r="AK55" s="69"/>
      <c r="AL55" s="69"/>
      <c r="AM55" s="69"/>
      <c r="AN55" s="69"/>
      <c r="AO55" s="69"/>
      <c r="AP55" s="69"/>
      <c r="AQ55" s="69"/>
      <c r="AR55" s="69" t="s">
        <v>27</v>
      </c>
      <c r="AS55" s="69"/>
      <c r="AT55" s="69"/>
      <c r="AU55" s="69"/>
      <c r="AV55" s="69"/>
      <c r="AW55" s="69"/>
      <c r="AX55" s="69"/>
      <c r="AY55" s="69"/>
    </row>
    <row r="56" spans="1:79" s="44" customFormat="1" ht="15.65" customHeight="1" x14ac:dyDescent="0.25">
      <c r="A56" s="69"/>
      <c r="B56" s="69"/>
      <c r="C56" s="6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 x14ac:dyDescent="0.3">
      <c r="A57" s="80">
        <v>1</v>
      </c>
      <c r="B57" s="80"/>
      <c r="C57" s="80"/>
      <c r="D57" s="97">
        <v>2</v>
      </c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 x14ac:dyDescent="0.3">
      <c r="A58" s="80" t="s">
        <v>6</v>
      </c>
      <c r="B58" s="80"/>
      <c r="C58" s="80"/>
      <c r="D58" s="81" t="s">
        <v>7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100" t="s">
        <v>8</v>
      </c>
      <c r="AC58" s="100"/>
      <c r="AD58" s="100"/>
      <c r="AE58" s="100"/>
      <c r="AF58" s="100"/>
      <c r="AG58" s="100"/>
      <c r="AH58" s="100"/>
      <c r="AI58" s="100"/>
      <c r="AJ58" s="100" t="s">
        <v>9</v>
      </c>
      <c r="AK58" s="100"/>
      <c r="AL58" s="100"/>
      <c r="AM58" s="100"/>
      <c r="AN58" s="100"/>
      <c r="AO58" s="100"/>
      <c r="AP58" s="100"/>
      <c r="AQ58" s="100"/>
      <c r="AR58" s="100" t="s">
        <v>10</v>
      </c>
      <c r="AS58" s="100"/>
      <c r="AT58" s="100"/>
      <c r="AU58" s="100"/>
      <c r="AV58" s="100"/>
      <c r="AW58" s="100"/>
      <c r="AX58" s="100"/>
      <c r="AY58" s="100"/>
      <c r="CA58" s="1" t="s">
        <v>15</v>
      </c>
    </row>
    <row r="59" spans="1:79" ht="48" customHeight="1" x14ac:dyDescent="0.3">
      <c r="A59" s="80">
        <v>1</v>
      </c>
      <c r="B59" s="80"/>
      <c r="C59" s="80"/>
      <c r="D59" s="108" t="s">
        <v>94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106">
        <f>AC50</f>
        <v>60000</v>
      </c>
      <c r="AC59" s="106"/>
      <c r="AD59" s="106"/>
      <c r="AE59" s="106"/>
      <c r="AF59" s="106"/>
      <c r="AG59" s="106"/>
      <c r="AH59" s="106"/>
      <c r="AI59" s="106"/>
      <c r="AJ59" s="106">
        <v>0</v>
      </c>
      <c r="AK59" s="106"/>
      <c r="AL59" s="106"/>
      <c r="AM59" s="106"/>
      <c r="AN59" s="106"/>
      <c r="AO59" s="106"/>
      <c r="AP59" s="106"/>
      <c r="AQ59" s="106"/>
      <c r="AR59" s="106">
        <f>AB59+AJ59</f>
        <v>60000</v>
      </c>
      <c r="AS59" s="106"/>
      <c r="AT59" s="106"/>
      <c r="AU59" s="106"/>
      <c r="AV59" s="106"/>
      <c r="AW59" s="106"/>
      <c r="AX59" s="106"/>
      <c r="AY59" s="106"/>
      <c r="CA59" s="1" t="s">
        <v>16</v>
      </c>
    </row>
    <row r="60" spans="1:79" s="4" customFormat="1" ht="22" customHeight="1" x14ac:dyDescent="0.3">
      <c r="A60" s="112"/>
      <c r="B60" s="112"/>
      <c r="C60" s="112"/>
      <c r="D60" s="115" t="s">
        <v>27</v>
      </c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7"/>
      <c r="AB60" s="107">
        <f>AB59</f>
        <v>60000</v>
      </c>
      <c r="AC60" s="107"/>
      <c r="AD60" s="107"/>
      <c r="AE60" s="107"/>
      <c r="AF60" s="107"/>
      <c r="AG60" s="107"/>
      <c r="AH60" s="107"/>
      <c r="AI60" s="107"/>
      <c r="AJ60" s="107">
        <v>0</v>
      </c>
      <c r="AK60" s="107"/>
      <c r="AL60" s="107"/>
      <c r="AM60" s="107"/>
      <c r="AN60" s="107"/>
      <c r="AO60" s="107"/>
      <c r="AP60" s="107"/>
      <c r="AQ60" s="107"/>
      <c r="AR60" s="107">
        <f>AB60+AJ60</f>
        <v>60000</v>
      </c>
      <c r="AS60" s="107"/>
      <c r="AT60" s="107"/>
      <c r="AU60" s="107"/>
      <c r="AV60" s="107"/>
      <c r="AW60" s="107"/>
      <c r="AX60" s="107"/>
      <c r="AY60" s="107"/>
    </row>
    <row r="62" spans="1:79" ht="15.75" customHeight="1" x14ac:dyDescent="0.3">
      <c r="A62" s="68" t="s">
        <v>43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</row>
    <row r="63" spans="1:79" s="44" customFormat="1" ht="21" customHeight="1" x14ac:dyDescent="0.25">
      <c r="A63" s="69" t="s">
        <v>28</v>
      </c>
      <c r="B63" s="69"/>
      <c r="C63" s="69"/>
      <c r="D63" s="69"/>
      <c r="E63" s="69"/>
      <c r="F63" s="69"/>
      <c r="G63" s="70" t="s">
        <v>44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69" t="s">
        <v>2</v>
      </c>
      <c r="AA63" s="69"/>
      <c r="AB63" s="69"/>
      <c r="AC63" s="69"/>
      <c r="AD63" s="69"/>
      <c r="AE63" s="69" t="s">
        <v>1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70" t="s">
        <v>29</v>
      </c>
      <c r="AP63" s="71"/>
      <c r="AQ63" s="71"/>
      <c r="AR63" s="71"/>
      <c r="AS63" s="71"/>
      <c r="AT63" s="71"/>
      <c r="AU63" s="71"/>
      <c r="AV63" s="72"/>
      <c r="AW63" s="70" t="s">
        <v>30</v>
      </c>
      <c r="AX63" s="71"/>
      <c r="AY63" s="71"/>
      <c r="AZ63" s="71"/>
      <c r="BA63" s="71"/>
      <c r="BB63" s="71"/>
      <c r="BC63" s="71"/>
      <c r="BD63" s="72"/>
      <c r="BE63" s="70" t="s">
        <v>27</v>
      </c>
      <c r="BF63" s="71"/>
      <c r="BG63" s="71"/>
      <c r="BH63" s="71"/>
      <c r="BI63" s="71"/>
      <c r="BJ63" s="71"/>
      <c r="BK63" s="71"/>
      <c r="BL63" s="72"/>
    </row>
    <row r="64" spans="1:79" s="44" customFormat="1" ht="15.75" customHeight="1" x14ac:dyDescent="0.25">
      <c r="A64" s="69">
        <v>1</v>
      </c>
      <c r="B64" s="69"/>
      <c r="C64" s="69"/>
      <c r="D64" s="69"/>
      <c r="E64" s="69"/>
      <c r="F64" s="69"/>
      <c r="G64" s="70">
        <v>2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69">
        <v>3</v>
      </c>
      <c r="AA64" s="69"/>
      <c r="AB64" s="69"/>
      <c r="AC64" s="69"/>
      <c r="AD64" s="69"/>
      <c r="AE64" s="69">
        <v>4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9">
        <v>5</v>
      </c>
      <c r="AP64" s="69"/>
      <c r="AQ64" s="69"/>
      <c r="AR64" s="69"/>
      <c r="AS64" s="69"/>
      <c r="AT64" s="69"/>
      <c r="AU64" s="69"/>
      <c r="AV64" s="69"/>
      <c r="AW64" s="69">
        <v>6</v>
      </c>
      <c r="AX64" s="69"/>
      <c r="AY64" s="69"/>
      <c r="AZ64" s="69"/>
      <c r="BA64" s="69"/>
      <c r="BB64" s="69"/>
      <c r="BC64" s="69"/>
      <c r="BD64" s="69"/>
      <c r="BE64" s="69">
        <v>7</v>
      </c>
      <c r="BF64" s="69"/>
      <c r="BG64" s="69"/>
      <c r="BH64" s="69"/>
      <c r="BI64" s="69"/>
      <c r="BJ64" s="69"/>
      <c r="BK64" s="69"/>
      <c r="BL64" s="69"/>
    </row>
    <row r="65" spans="1:79" ht="12.75" hidden="1" customHeight="1" x14ac:dyDescent="0.3">
      <c r="A65" s="80" t="s">
        <v>33</v>
      </c>
      <c r="B65" s="80"/>
      <c r="C65" s="80"/>
      <c r="D65" s="80"/>
      <c r="E65" s="80"/>
      <c r="F65" s="80"/>
      <c r="G65" s="81" t="s">
        <v>7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0" t="s">
        <v>19</v>
      </c>
      <c r="AA65" s="80"/>
      <c r="AB65" s="80"/>
      <c r="AC65" s="80"/>
      <c r="AD65" s="80"/>
      <c r="AE65" s="110" t="s">
        <v>32</v>
      </c>
      <c r="AF65" s="110"/>
      <c r="AG65" s="110"/>
      <c r="AH65" s="110"/>
      <c r="AI65" s="110"/>
      <c r="AJ65" s="110"/>
      <c r="AK65" s="110"/>
      <c r="AL65" s="110"/>
      <c r="AM65" s="110"/>
      <c r="AN65" s="8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31</v>
      </c>
      <c r="AX65" s="100"/>
      <c r="AY65" s="100"/>
      <c r="AZ65" s="100"/>
      <c r="BA65" s="100"/>
      <c r="BB65" s="100"/>
      <c r="BC65" s="100"/>
      <c r="BD65" s="100"/>
      <c r="BE65" s="100" t="s">
        <v>65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3">
      <c r="A66" s="112">
        <v>0</v>
      </c>
      <c r="B66" s="112"/>
      <c r="C66" s="112"/>
      <c r="D66" s="112"/>
      <c r="E66" s="112"/>
      <c r="F66" s="112"/>
      <c r="G66" s="115" t="s">
        <v>64</v>
      </c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5"/>
      <c r="Z66" s="126"/>
      <c r="AA66" s="126"/>
      <c r="AB66" s="126"/>
      <c r="AC66" s="126"/>
      <c r="AD66" s="126"/>
      <c r="AE66" s="127"/>
      <c r="AF66" s="127"/>
      <c r="AG66" s="127"/>
      <c r="AH66" s="127"/>
      <c r="AI66" s="127"/>
      <c r="AJ66" s="127"/>
      <c r="AK66" s="127"/>
      <c r="AL66" s="127"/>
      <c r="AM66" s="127"/>
      <c r="AN66" s="115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CA66" s="4" t="s">
        <v>18</v>
      </c>
    </row>
    <row r="67" spans="1:79" ht="25.5" hidden="1" customHeight="1" x14ac:dyDescent="0.3">
      <c r="A67" s="80">
        <v>1</v>
      </c>
      <c r="B67" s="80"/>
      <c r="C67" s="80"/>
      <c r="D67" s="80"/>
      <c r="E67" s="80"/>
      <c r="F67" s="80"/>
      <c r="G67" s="102" t="s">
        <v>105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1" t="s">
        <v>112</v>
      </c>
      <c r="AA67" s="101"/>
      <c r="AB67" s="101"/>
      <c r="AC67" s="101"/>
      <c r="AD67" s="101"/>
      <c r="AE67" s="101" t="s">
        <v>109</v>
      </c>
      <c r="AF67" s="101"/>
      <c r="AG67" s="101"/>
      <c r="AH67" s="101"/>
      <c r="AI67" s="101"/>
      <c r="AJ67" s="101"/>
      <c r="AK67" s="101"/>
      <c r="AL67" s="101"/>
      <c r="AM67" s="101"/>
      <c r="AN67" s="129"/>
      <c r="AO67" s="106">
        <v>69</v>
      </c>
      <c r="AP67" s="106"/>
      <c r="AQ67" s="106"/>
      <c r="AR67" s="106"/>
      <c r="AS67" s="106"/>
      <c r="AT67" s="106"/>
      <c r="AU67" s="106"/>
      <c r="AV67" s="106"/>
      <c r="AW67" s="106">
        <f>AO67</f>
        <v>69</v>
      </c>
      <c r="AX67" s="106"/>
      <c r="AY67" s="106"/>
      <c r="AZ67" s="106"/>
      <c r="BA67" s="106"/>
      <c r="BB67" s="106"/>
      <c r="BC67" s="106"/>
      <c r="BD67" s="106"/>
      <c r="BE67" s="106">
        <f>AO67</f>
        <v>69</v>
      </c>
      <c r="BF67" s="106"/>
      <c r="BG67" s="106"/>
      <c r="BH67" s="106"/>
      <c r="BI67" s="106"/>
      <c r="BJ67" s="106"/>
      <c r="BK67" s="106"/>
      <c r="BL67" s="106"/>
    </row>
    <row r="68" spans="1:79" ht="39" customHeight="1" x14ac:dyDescent="0.3">
      <c r="A68" s="97">
        <v>1</v>
      </c>
      <c r="B68" s="130"/>
      <c r="C68" s="130"/>
      <c r="D68" s="130"/>
      <c r="E68" s="130"/>
      <c r="F68" s="131"/>
      <c r="G68" s="102" t="s">
        <v>115</v>
      </c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3"/>
      <c r="Z68" s="129" t="s">
        <v>92</v>
      </c>
      <c r="AA68" s="130"/>
      <c r="AB68" s="130"/>
      <c r="AC68" s="130"/>
      <c r="AD68" s="131"/>
      <c r="AE68" s="129" t="s">
        <v>113</v>
      </c>
      <c r="AF68" s="130"/>
      <c r="AG68" s="130"/>
      <c r="AH68" s="130"/>
      <c r="AI68" s="130"/>
      <c r="AJ68" s="130"/>
      <c r="AK68" s="130"/>
      <c r="AL68" s="130"/>
      <c r="AM68" s="130"/>
      <c r="AN68" s="131"/>
      <c r="AO68" s="134">
        <v>60000</v>
      </c>
      <c r="AP68" s="130"/>
      <c r="AQ68" s="130"/>
      <c r="AR68" s="130"/>
      <c r="AS68" s="130"/>
      <c r="AT68" s="130"/>
      <c r="AU68" s="130"/>
      <c r="AV68" s="131"/>
      <c r="AW68" s="106">
        <v>0</v>
      </c>
      <c r="AX68" s="106"/>
      <c r="AY68" s="106"/>
      <c r="AZ68" s="106"/>
      <c r="BA68" s="106"/>
      <c r="BB68" s="106"/>
      <c r="BC68" s="106"/>
      <c r="BD68" s="106"/>
      <c r="BE68" s="135">
        <f>AO68</f>
        <v>60000</v>
      </c>
      <c r="BF68" s="136"/>
      <c r="BG68" s="136"/>
      <c r="BH68" s="136"/>
      <c r="BI68" s="136"/>
      <c r="BJ68" s="136"/>
      <c r="BK68" s="136"/>
      <c r="BL68" s="137"/>
    </row>
    <row r="69" spans="1:79" s="4" customFormat="1" ht="16.5" customHeight="1" x14ac:dyDescent="0.3">
      <c r="A69" s="112">
        <v>0</v>
      </c>
      <c r="B69" s="112"/>
      <c r="C69" s="112"/>
      <c r="D69" s="112"/>
      <c r="E69" s="112"/>
      <c r="F69" s="112"/>
      <c r="G69" s="115" t="s">
        <v>66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8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</row>
    <row r="70" spans="1:79" ht="39.5" customHeight="1" x14ac:dyDescent="0.3">
      <c r="A70" s="80">
        <v>2</v>
      </c>
      <c r="B70" s="80"/>
      <c r="C70" s="80"/>
      <c r="D70" s="80"/>
      <c r="E70" s="80"/>
      <c r="F70" s="80"/>
      <c r="G70" s="102" t="s">
        <v>106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138" t="s">
        <v>108</v>
      </c>
      <c r="AA70" s="139"/>
      <c r="AB70" s="139"/>
      <c r="AC70" s="139"/>
      <c r="AD70" s="140"/>
      <c r="AE70" s="138" t="s">
        <v>110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106">
        <v>13</v>
      </c>
      <c r="AP70" s="106"/>
      <c r="AQ70" s="106"/>
      <c r="AR70" s="106"/>
      <c r="AS70" s="106"/>
      <c r="AT70" s="106"/>
      <c r="AU70" s="106"/>
      <c r="AV70" s="106"/>
      <c r="AW70" s="106">
        <v>0</v>
      </c>
      <c r="AX70" s="106"/>
      <c r="AY70" s="106"/>
      <c r="AZ70" s="106"/>
      <c r="BA70" s="106"/>
      <c r="BB70" s="106"/>
      <c r="BC70" s="106"/>
      <c r="BD70" s="106"/>
      <c r="BE70" s="106">
        <f>AO70</f>
        <v>13</v>
      </c>
      <c r="BF70" s="106"/>
      <c r="BG70" s="106"/>
      <c r="BH70" s="106"/>
      <c r="BI70" s="106"/>
      <c r="BJ70" s="106"/>
      <c r="BK70" s="106"/>
      <c r="BL70" s="106"/>
    </row>
    <row r="71" spans="1:79" ht="39" hidden="1" customHeight="1" x14ac:dyDescent="0.3">
      <c r="A71" s="80">
        <v>3</v>
      </c>
      <c r="B71" s="80"/>
      <c r="C71" s="80"/>
      <c r="D71" s="80"/>
      <c r="E71" s="80"/>
      <c r="F71" s="80"/>
      <c r="G71" s="102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141"/>
      <c r="AA71" s="142"/>
      <c r="AB71" s="142"/>
      <c r="AC71" s="142"/>
      <c r="AD71" s="143"/>
      <c r="AE71" s="141"/>
      <c r="AF71" s="142"/>
      <c r="AG71" s="142"/>
      <c r="AH71" s="142"/>
      <c r="AI71" s="142"/>
      <c r="AJ71" s="142"/>
      <c r="AK71" s="142"/>
      <c r="AL71" s="142"/>
      <c r="AM71" s="142"/>
      <c r="AN71" s="143"/>
      <c r="AO71" s="106"/>
      <c r="AP71" s="106"/>
      <c r="AQ71" s="106"/>
      <c r="AR71" s="106"/>
      <c r="AS71" s="106"/>
      <c r="AT71" s="106"/>
      <c r="AU71" s="106"/>
      <c r="AV71" s="106"/>
      <c r="AW71" s="106">
        <v>0</v>
      </c>
      <c r="AX71" s="106"/>
      <c r="AY71" s="106"/>
      <c r="AZ71" s="106"/>
      <c r="BA71" s="106"/>
      <c r="BB71" s="106"/>
      <c r="BC71" s="106"/>
      <c r="BD71" s="106"/>
      <c r="BE71" s="106">
        <f>AO71</f>
        <v>0</v>
      </c>
      <c r="BF71" s="106"/>
      <c r="BG71" s="106"/>
      <c r="BH71" s="106"/>
      <c r="BI71" s="106"/>
      <c r="BJ71" s="106"/>
      <c r="BK71" s="106"/>
      <c r="BL71" s="106"/>
    </row>
    <row r="72" spans="1:79" ht="36" hidden="1" customHeight="1" x14ac:dyDescent="0.3">
      <c r="A72" s="80">
        <v>4</v>
      </c>
      <c r="B72" s="80"/>
      <c r="C72" s="80"/>
      <c r="D72" s="80"/>
      <c r="E72" s="80"/>
      <c r="F72" s="80"/>
      <c r="G72" s="102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101" t="s">
        <v>67</v>
      </c>
      <c r="AA72" s="101"/>
      <c r="AB72" s="101"/>
      <c r="AC72" s="101"/>
      <c r="AD72" s="101"/>
      <c r="AE72" s="144" t="s">
        <v>82</v>
      </c>
      <c r="AF72" s="145"/>
      <c r="AG72" s="145"/>
      <c r="AH72" s="145"/>
      <c r="AI72" s="145"/>
      <c r="AJ72" s="145"/>
      <c r="AK72" s="145"/>
      <c r="AL72" s="145"/>
      <c r="AM72" s="145"/>
      <c r="AN72" s="146"/>
      <c r="AO72" s="106">
        <v>0</v>
      </c>
      <c r="AP72" s="106"/>
      <c r="AQ72" s="106"/>
      <c r="AR72" s="106"/>
      <c r="AS72" s="106"/>
      <c r="AT72" s="106"/>
      <c r="AU72" s="106"/>
      <c r="AV72" s="106"/>
      <c r="AW72" s="106">
        <v>0</v>
      </c>
      <c r="AX72" s="106"/>
      <c r="AY72" s="106"/>
      <c r="AZ72" s="106"/>
      <c r="BA72" s="106"/>
      <c r="BB72" s="106"/>
      <c r="BC72" s="106"/>
      <c r="BD72" s="106"/>
      <c r="BE72" s="106">
        <v>0</v>
      </c>
      <c r="BF72" s="106"/>
      <c r="BG72" s="106"/>
      <c r="BH72" s="106"/>
      <c r="BI72" s="106"/>
      <c r="BJ72" s="106"/>
      <c r="BK72" s="106"/>
      <c r="BL72" s="106"/>
    </row>
    <row r="73" spans="1:79" ht="42.65" hidden="1" customHeight="1" x14ac:dyDescent="0.3">
      <c r="A73" s="80">
        <v>5</v>
      </c>
      <c r="B73" s="80"/>
      <c r="C73" s="80"/>
      <c r="D73" s="80"/>
      <c r="E73" s="80"/>
      <c r="F73" s="80"/>
      <c r="G73" s="102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101" t="s">
        <v>67</v>
      </c>
      <c r="AA73" s="101"/>
      <c r="AB73" s="101"/>
      <c r="AC73" s="101"/>
      <c r="AD73" s="101"/>
      <c r="AE73" s="144" t="s">
        <v>84</v>
      </c>
      <c r="AF73" s="145"/>
      <c r="AG73" s="145"/>
      <c r="AH73" s="145"/>
      <c r="AI73" s="145"/>
      <c r="AJ73" s="145"/>
      <c r="AK73" s="145"/>
      <c r="AL73" s="145"/>
      <c r="AM73" s="145"/>
      <c r="AN73" s="146"/>
      <c r="AO73" s="106">
        <v>0</v>
      </c>
      <c r="AP73" s="106"/>
      <c r="AQ73" s="106"/>
      <c r="AR73" s="106"/>
      <c r="AS73" s="106"/>
      <c r="AT73" s="106"/>
      <c r="AU73" s="106"/>
      <c r="AV73" s="106"/>
      <c r="AW73" s="106">
        <v>0</v>
      </c>
      <c r="AX73" s="106"/>
      <c r="AY73" s="106"/>
      <c r="AZ73" s="106"/>
      <c r="BA73" s="106"/>
      <c r="BB73" s="106"/>
      <c r="BC73" s="106"/>
      <c r="BD73" s="106"/>
      <c r="BE73" s="106">
        <v>0</v>
      </c>
      <c r="BF73" s="106"/>
      <c r="BG73" s="106"/>
      <c r="BH73" s="106"/>
      <c r="BI73" s="106"/>
      <c r="BJ73" s="106"/>
      <c r="BK73" s="106"/>
      <c r="BL73" s="106"/>
    </row>
    <row r="74" spans="1:79" ht="33.65" hidden="1" customHeight="1" x14ac:dyDescent="0.3">
      <c r="A74" s="80">
        <v>6</v>
      </c>
      <c r="B74" s="80"/>
      <c r="C74" s="80"/>
      <c r="D74" s="80"/>
      <c r="E74" s="80"/>
      <c r="F74" s="80"/>
      <c r="G74" s="102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101" t="s">
        <v>67</v>
      </c>
      <c r="AA74" s="101"/>
      <c r="AB74" s="101"/>
      <c r="AC74" s="101"/>
      <c r="AD74" s="101"/>
      <c r="AE74" s="144" t="s">
        <v>84</v>
      </c>
      <c r="AF74" s="145"/>
      <c r="AG74" s="145"/>
      <c r="AH74" s="145"/>
      <c r="AI74" s="145"/>
      <c r="AJ74" s="145"/>
      <c r="AK74" s="145"/>
      <c r="AL74" s="145"/>
      <c r="AM74" s="145"/>
      <c r="AN74" s="146"/>
      <c r="AO74" s="106">
        <v>0</v>
      </c>
      <c r="AP74" s="106"/>
      <c r="AQ74" s="106"/>
      <c r="AR74" s="106"/>
      <c r="AS74" s="106"/>
      <c r="AT74" s="106"/>
      <c r="AU74" s="106"/>
      <c r="AV74" s="106"/>
      <c r="AW74" s="106">
        <v>0</v>
      </c>
      <c r="AX74" s="106"/>
      <c r="AY74" s="106"/>
      <c r="AZ74" s="106"/>
      <c r="BA74" s="106"/>
      <c r="BB74" s="106"/>
      <c r="BC74" s="106"/>
      <c r="BD74" s="106"/>
      <c r="BE74" s="106">
        <v>0</v>
      </c>
      <c r="BF74" s="106"/>
      <c r="BG74" s="106"/>
      <c r="BH74" s="106"/>
      <c r="BI74" s="106"/>
      <c r="BJ74" s="106"/>
      <c r="BK74" s="106"/>
      <c r="BL74" s="106"/>
    </row>
    <row r="75" spans="1:79" s="4" customFormat="1" ht="17.5" customHeight="1" x14ac:dyDescent="0.3">
      <c r="A75" s="112">
        <v>0</v>
      </c>
      <c r="B75" s="112"/>
      <c r="C75" s="112"/>
      <c r="D75" s="112"/>
      <c r="E75" s="112"/>
      <c r="F75" s="112"/>
      <c r="G75" s="115" t="s">
        <v>68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126"/>
      <c r="AA75" s="126"/>
      <c r="AB75" s="126"/>
      <c r="AC75" s="126"/>
      <c r="AD75" s="126"/>
      <c r="AE75" s="147"/>
      <c r="AF75" s="148"/>
      <c r="AG75" s="148"/>
      <c r="AH75" s="148"/>
      <c r="AI75" s="148"/>
      <c r="AJ75" s="148"/>
      <c r="AK75" s="148"/>
      <c r="AL75" s="148"/>
      <c r="AM75" s="148"/>
      <c r="AN75" s="149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</row>
    <row r="76" spans="1:79" ht="27" customHeight="1" x14ac:dyDescent="0.3">
      <c r="A76" s="80">
        <v>3</v>
      </c>
      <c r="B76" s="80"/>
      <c r="C76" s="80"/>
      <c r="D76" s="80"/>
      <c r="E76" s="80"/>
      <c r="F76" s="80"/>
      <c r="G76" s="102" t="s">
        <v>107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101" t="s">
        <v>92</v>
      </c>
      <c r="AA76" s="101"/>
      <c r="AB76" s="101"/>
      <c r="AC76" s="101"/>
      <c r="AD76" s="101"/>
      <c r="AE76" s="129" t="s">
        <v>70</v>
      </c>
      <c r="AF76" s="153"/>
      <c r="AG76" s="153"/>
      <c r="AH76" s="153"/>
      <c r="AI76" s="153"/>
      <c r="AJ76" s="153"/>
      <c r="AK76" s="153"/>
      <c r="AL76" s="153"/>
      <c r="AM76" s="153"/>
      <c r="AN76" s="154"/>
      <c r="AO76" s="106">
        <f>AO68/AO70</f>
        <v>4615.3846153846152</v>
      </c>
      <c r="AP76" s="106"/>
      <c r="AQ76" s="106"/>
      <c r="AR76" s="106"/>
      <c r="AS76" s="106"/>
      <c r="AT76" s="106"/>
      <c r="AU76" s="106"/>
      <c r="AV76" s="106"/>
      <c r="AW76" s="106">
        <v>0</v>
      </c>
      <c r="AX76" s="106"/>
      <c r="AY76" s="106"/>
      <c r="AZ76" s="106"/>
      <c r="BA76" s="106"/>
      <c r="BB76" s="106"/>
      <c r="BC76" s="106"/>
      <c r="BD76" s="106"/>
      <c r="BE76" s="106">
        <f>AO76</f>
        <v>4615.3846153846152</v>
      </c>
      <c r="BF76" s="106"/>
      <c r="BG76" s="106"/>
      <c r="BH76" s="106"/>
      <c r="BI76" s="106"/>
      <c r="BJ76" s="106"/>
      <c r="BK76" s="106"/>
      <c r="BL76" s="106"/>
    </row>
    <row r="77" spans="1:79" ht="26.15" hidden="1" customHeight="1" x14ac:dyDescent="0.3">
      <c r="A77" s="80">
        <v>8</v>
      </c>
      <c r="B77" s="80"/>
      <c r="C77" s="80"/>
      <c r="D77" s="80"/>
      <c r="E77" s="80"/>
      <c r="F77" s="80"/>
      <c r="G77" s="150" t="s">
        <v>86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2"/>
      <c r="Z77" s="101" t="s">
        <v>69</v>
      </c>
      <c r="AA77" s="101"/>
      <c r="AB77" s="101"/>
      <c r="AC77" s="101"/>
      <c r="AD77" s="101"/>
      <c r="AE77" s="144" t="s">
        <v>70</v>
      </c>
      <c r="AF77" s="145"/>
      <c r="AG77" s="145"/>
      <c r="AH77" s="145"/>
      <c r="AI77" s="145"/>
      <c r="AJ77" s="145"/>
      <c r="AK77" s="145"/>
      <c r="AL77" s="145"/>
      <c r="AM77" s="145"/>
      <c r="AN77" s="146"/>
      <c r="AO77" s="106">
        <v>0</v>
      </c>
      <c r="AP77" s="106"/>
      <c r="AQ77" s="106"/>
      <c r="AR77" s="106"/>
      <c r="AS77" s="106"/>
      <c r="AT77" s="106"/>
      <c r="AU77" s="106"/>
      <c r="AV77" s="106"/>
      <c r="AW77" s="106">
        <v>0</v>
      </c>
      <c r="AX77" s="106"/>
      <c r="AY77" s="106"/>
      <c r="AZ77" s="106"/>
      <c r="BA77" s="106"/>
      <c r="BB77" s="106"/>
      <c r="BC77" s="106"/>
      <c r="BD77" s="106"/>
      <c r="BE77" s="106">
        <v>0</v>
      </c>
      <c r="BF77" s="106"/>
      <c r="BG77" s="106"/>
      <c r="BH77" s="106"/>
      <c r="BI77" s="106"/>
      <c r="BJ77" s="106"/>
      <c r="BK77" s="106"/>
      <c r="BL77" s="106"/>
    </row>
    <row r="78" spans="1:79" ht="26.15" hidden="1" customHeight="1" x14ac:dyDescent="0.3">
      <c r="A78" s="80">
        <v>9</v>
      </c>
      <c r="B78" s="80"/>
      <c r="C78" s="80"/>
      <c r="D78" s="80"/>
      <c r="E78" s="80"/>
      <c r="F78" s="80"/>
      <c r="G78" s="102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101" t="s">
        <v>69</v>
      </c>
      <c r="AA78" s="101"/>
      <c r="AB78" s="101"/>
      <c r="AC78" s="101"/>
      <c r="AD78" s="101"/>
      <c r="AE78" s="144" t="s">
        <v>70</v>
      </c>
      <c r="AF78" s="145"/>
      <c r="AG78" s="145"/>
      <c r="AH78" s="145"/>
      <c r="AI78" s="145"/>
      <c r="AJ78" s="145"/>
      <c r="AK78" s="145"/>
      <c r="AL78" s="145"/>
      <c r="AM78" s="145"/>
      <c r="AN78" s="146"/>
      <c r="AO78" s="106">
        <v>0</v>
      </c>
      <c r="AP78" s="106"/>
      <c r="AQ78" s="106"/>
      <c r="AR78" s="106"/>
      <c r="AS78" s="106"/>
      <c r="AT78" s="106"/>
      <c r="AU78" s="106"/>
      <c r="AV78" s="106"/>
      <c r="AW78" s="106">
        <v>0</v>
      </c>
      <c r="AX78" s="106"/>
      <c r="AY78" s="106"/>
      <c r="AZ78" s="106"/>
      <c r="BA78" s="106"/>
      <c r="BB78" s="106"/>
      <c r="BC78" s="106"/>
      <c r="BD78" s="106"/>
      <c r="BE78" s="106">
        <v>0</v>
      </c>
      <c r="BF78" s="106"/>
      <c r="BG78" s="106"/>
      <c r="BH78" s="106"/>
      <c r="BI78" s="106"/>
      <c r="BJ78" s="106"/>
      <c r="BK78" s="106"/>
      <c r="BL78" s="106"/>
    </row>
    <row r="79" spans="1:79" s="4" customFormat="1" ht="20.149999999999999" customHeight="1" x14ac:dyDescent="0.3">
      <c r="A79" s="112">
        <v>0</v>
      </c>
      <c r="B79" s="112"/>
      <c r="C79" s="112"/>
      <c r="D79" s="112"/>
      <c r="E79" s="112"/>
      <c r="F79" s="112"/>
      <c r="G79" s="115" t="s">
        <v>71</v>
      </c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7"/>
      <c r="Z79" s="126"/>
      <c r="AA79" s="126"/>
      <c r="AB79" s="126"/>
      <c r="AC79" s="126"/>
      <c r="AD79" s="126"/>
      <c r="AE79" s="147"/>
      <c r="AF79" s="148"/>
      <c r="AG79" s="148"/>
      <c r="AH79" s="148"/>
      <c r="AI79" s="148"/>
      <c r="AJ79" s="148"/>
      <c r="AK79" s="148"/>
      <c r="AL79" s="148"/>
      <c r="AM79" s="148"/>
      <c r="AN79" s="149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</row>
    <row r="80" spans="1:79" ht="44.5" customHeight="1" x14ac:dyDescent="0.3">
      <c r="A80" s="80">
        <v>4</v>
      </c>
      <c r="B80" s="80"/>
      <c r="C80" s="80"/>
      <c r="D80" s="80"/>
      <c r="E80" s="80"/>
      <c r="F80" s="80"/>
      <c r="G80" s="102" t="s">
        <v>114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101" t="s">
        <v>72</v>
      </c>
      <c r="AA80" s="101"/>
      <c r="AB80" s="101"/>
      <c r="AC80" s="101"/>
      <c r="AD80" s="101"/>
      <c r="AE80" s="129" t="s">
        <v>70</v>
      </c>
      <c r="AF80" s="153"/>
      <c r="AG80" s="153"/>
      <c r="AH80" s="153"/>
      <c r="AI80" s="153"/>
      <c r="AJ80" s="153"/>
      <c r="AK80" s="153"/>
      <c r="AL80" s="153"/>
      <c r="AM80" s="153"/>
      <c r="AN80" s="154"/>
      <c r="AO80" s="106">
        <v>100</v>
      </c>
      <c r="AP80" s="106"/>
      <c r="AQ80" s="106"/>
      <c r="AR80" s="106"/>
      <c r="AS80" s="106"/>
      <c r="AT80" s="106"/>
      <c r="AU80" s="106"/>
      <c r="AV80" s="106"/>
      <c r="AW80" s="106">
        <v>0</v>
      </c>
      <c r="AX80" s="106"/>
      <c r="AY80" s="106"/>
      <c r="AZ80" s="106"/>
      <c r="BA80" s="106"/>
      <c r="BB80" s="106"/>
      <c r="BC80" s="106"/>
      <c r="BD80" s="106"/>
      <c r="BE80" s="106">
        <f>AO80</f>
        <v>100</v>
      </c>
      <c r="BF80" s="106"/>
      <c r="BG80" s="106"/>
      <c r="BH80" s="106"/>
      <c r="BI80" s="106"/>
      <c r="BJ80" s="106"/>
      <c r="BK80" s="106"/>
      <c r="BL80" s="106"/>
    </row>
    <row r="81" spans="1:64" ht="1.5" hidden="1" customHeight="1" x14ac:dyDescent="0.3">
      <c r="A81" s="80">
        <v>11</v>
      </c>
      <c r="B81" s="80"/>
      <c r="C81" s="80"/>
      <c r="D81" s="80"/>
      <c r="E81" s="80"/>
      <c r="F81" s="80"/>
      <c r="G81" s="102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101" t="s">
        <v>72</v>
      </c>
      <c r="AA81" s="101"/>
      <c r="AB81" s="101"/>
      <c r="AC81" s="101"/>
      <c r="AD81" s="101"/>
      <c r="AE81" s="144" t="s">
        <v>70</v>
      </c>
      <c r="AF81" s="145"/>
      <c r="AG81" s="145"/>
      <c r="AH81" s="145"/>
      <c r="AI81" s="145"/>
      <c r="AJ81" s="145"/>
      <c r="AK81" s="145"/>
      <c r="AL81" s="145"/>
      <c r="AM81" s="145"/>
      <c r="AN81" s="146"/>
      <c r="AO81" s="106">
        <v>0</v>
      </c>
      <c r="AP81" s="106"/>
      <c r="AQ81" s="106"/>
      <c r="AR81" s="106"/>
      <c r="AS81" s="106"/>
      <c r="AT81" s="106"/>
      <c r="AU81" s="106"/>
      <c r="AV81" s="106"/>
      <c r="AW81" s="106">
        <v>0</v>
      </c>
      <c r="AX81" s="106"/>
      <c r="AY81" s="106"/>
      <c r="AZ81" s="106"/>
      <c r="BA81" s="106"/>
      <c r="BB81" s="106"/>
      <c r="BC81" s="106"/>
      <c r="BD81" s="106"/>
      <c r="BE81" s="106">
        <v>0</v>
      </c>
      <c r="BF81" s="106"/>
      <c r="BG81" s="106"/>
      <c r="BH81" s="106"/>
      <c r="BI81" s="106"/>
      <c r="BJ81" s="106"/>
      <c r="BK81" s="106"/>
      <c r="BL81" s="106"/>
    </row>
    <row r="82" spans="1:64" x14ac:dyDescent="0.3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idden="1" x14ac:dyDescent="0.3"/>
    <row r="84" spans="1:64" ht="16.5" customHeight="1" x14ac:dyDescent="0.3">
      <c r="A84" s="120" t="s">
        <v>96</v>
      </c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37"/>
      <c r="X84" s="37"/>
      <c r="Y84" s="37"/>
      <c r="Z84" s="37"/>
      <c r="AA84" s="37"/>
      <c r="AB84" s="37"/>
      <c r="AC84" s="38"/>
      <c r="AD84" s="38"/>
      <c r="AE84" s="38"/>
      <c r="AF84" s="38"/>
      <c r="AG84" s="38"/>
      <c r="AH84" s="37"/>
      <c r="AI84" s="37"/>
      <c r="AJ84" s="37"/>
      <c r="AK84" s="37"/>
      <c r="AL84" s="37"/>
      <c r="AM84" s="37"/>
      <c r="AN84" s="5"/>
      <c r="AO84" s="155" t="s">
        <v>97</v>
      </c>
      <c r="AP84" s="155"/>
      <c r="AQ84" s="155"/>
      <c r="AR84" s="155"/>
      <c r="AS84" s="155"/>
      <c r="AT84" s="155"/>
      <c r="AU84" s="155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64" ht="16.5" customHeight="1" x14ac:dyDescent="0.3">
      <c r="W85" s="122" t="s">
        <v>5</v>
      </c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O85" s="111" t="s">
        <v>93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</row>
    <row r="86" spans="1:64" ht="15.75" customHeight="1" x14ac:dyDescent="0.3">
      <c r="A86" s="123" t="s">
        <v>3</v>
      </c>
      <c r="B86" s="123"/>
      <c r="C86" s="123"/>
      <c r="D86" s="123"/>
      <c r="E86" s="123"/>
      <c r="F86" s="123"/>
    </row>
    <row r="87" spans="1:64" ht="13.4" customHeight="1" x14ac:dyDescent="0.3">
      <c r="A87" s="118" t="s">
        <v>89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</row>
    <row r="88" spans="1:64" x14ac:dyDescent="0.3">
      <c r="A88" s="119" t="s">
        <v>47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</row>
    <row r="89" spans="1:64" ht="6" customHeight="1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64" ht="15.65" customHeight="1" x14ac:dyDescent="0.3">
      <c r="A90" s="120" t="s">
        <v>90</v>
      </c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37"/>
      <c r="X90" s="37"/>
      <c r="Y90" s="37"/>
      <c r="Z90" s="37"/>
      <c r="AA90" s="37"/>
      <c r="AB90" s="37"/>
      <c r="AC90" s="38"/>
      <c r="AD90" s="38"/>
      <c r="AE90" s="38"/>
      <c r="AF90" s="38"/>
      <c r="AG90" s="38"/>
      <c r="AH90" s="37"/>
      <c r="AI90" s="37"/>
      <c r="AJ90" s="37"/>
      <c r="AK90" s="37"/>
      <c r="AL90" s="37"/>
      <c r="AM90" s="37"/>
      <c r="AN90" s="5"/>
      <c r="AO90" s="156" t="s">
        <v>91</v>
      </c>
      <c r="AP90" s="156"/>
      <c r="AQ90" s="156"/>
      <c r="AR90" s="156"/>
      <c r="AS90" s="156"/>
      <c r="AT90" s="156"/>
      <c r="AU90" s="156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</row>
    <row r="91" spans="1:64" ht="9.65" customHeight="1" x14ac:dyDescent="0.3">
      <c r="W91" s="122" t="s">
        <v>5</v>
      </c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O91" s="111" t="s">
        <v>93</v>
      </c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</row>
    <row r="92" spans="1:64" x14ac:dyDescent="0.3">
      <c r="A92" s="157" t="s">
        <v>118</v>
      </c>
      <c r="B92" s="157"/>
      <c r="C92" s="157"/>
      <c r="D92" s="157"/>
      <c r="E92" s="157"/>
      <c r="F92" s="157"/>
      <c r="G92" s="41"/>
      <c r="H92" s="41"/>
    </row>
    <row r="93" spans="1:64" x14ac:dyDescent="0.3">
      <c r="A93" s="111" t="s">
        <v>45</v>
      </c>
      <c r="B93" s="111"/>
      <c r="C93" s="111"/>
      <c r="D93" s="111"/>
      <c r="E93" s="111"/>
      <c r="F93" s="111"/>
      <c r="G93" s="111"/>
      <c r="H93" s="111"/>
      <c r="I93" s="36"/>
      <c r="J93" s="36"/>
      <c r="K93" s="36"/>
      <c r="L93" s="36"/>
      <c r="M93" s="36"/>
      <c r="N93" s="36"/>
      <c r="O93" s="36"/>
      <c r="P93" s="36"/>
      <c r="Q93" s="36"/>
    </row>
    <row r="94" spans="1:64" x14ac:dyDescent="0.3">
      <c r="A94" s="42" t="s">
        <v>46</v>
      </c>
    </row>
  </sheetData>
  <mergeCells count="266">
    <mergeCell ref="AO84:AU84"/>
    <mergeCell ref="AO90:AU90"/>
    <mergeCell ref="A92:F9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AO71:AV71"/>
    <mergeCell ref="AW71:BD71"/>
    <mergeCell ref="BE71:BL71"/>
    <mergeCell ref="A70:F70"/>
    <mergeCell ref="G70:Y70"/>
    <mergeCell ref="AO70:AV70"/>
    <mergeCell ref="AW70:BD70"/>
    <mergeCell ref="Z70:AD71"/>
    <mergeCell ref="AE70:AN71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8:BL68"/>
    <mergeCell ref="A93:H93"/>
    <mergeCell ref="A50:C50"/>
    <mergeCell ref="D50:AB50"/>
    <mergeCell ref="A51:C51"/>
    <mergeCell ref="D51:AB51"/>
    <mergeCell ref="A60:C60"/>
    <mergeCell ref="D60:AA60"/>
    <mergeCell ref="A87:AS87"/>
    <mergeCell ref="A88:AS88"/>
    <mergeCell ref="A90:V90"/>
    <mergeCell ref="W91:AM91"/>
    <mergeCell ref="AO91:BG91"/>
    <mergeCell ref="A84:V84"/>
    <mergeCell ref="W85:AM85"/>
    <mergeCell ref="AO85:BG85"/>
    <mergeCell ref="A86:F86"/>
    <mergeCell ref="BE65:BL65"/>
    <mergeCell ref="BE67:BL67"/>
    <mergeCell ref="A69:F69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C50:AJ50"/>
    <mergeCell ref="AK50:AR50"/>
    <mergeCell ref="AS50:AZ50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">
    <cfRule type="cellIs" dxfId="32" priority="34" stopIfTrue="1" operator="equal">
      <formula>$G65</formula>
    </cfRule>
  </conditionalFormatting>
  <conditionalFormatting sqref="D49">
    <cfRule type="cellIs" dxfId="31" priority="35" stopIfTrue="1" operator="equal">
      <formula>$D48</formula>
    </cfRule>
  </conditionalFormatting>
  <conditionalFormatting sqref="A66:F66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G67:G68">
    <cfRule type="cellIs" dxfId="27" priority="29" stopIfTrue="1" operator="equal">
      <formula>$G66</formula>
    </cfRule>
  </conditionalFormatting>
  <conditionalFormatting sqref="A67:F67 A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$G67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КПК1115061</vt:lpstr>
      <vt:lpstr>КПК1115061!Область_друку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2026-01-20T13:38:28Z</cp:lastPrinted>
  <dcterms:created xsi:type="dcterms:W3CDTF">2016-08-15T09:54:21Z</dcterms:created>
  <dcterms:modified xsi:type="dcterms:W3CDTF">2026-02-02T08:30:54Z</dcterms:modified>
</cp:coreProperties>
</file>